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giant\Desktop\2022年度Permanent資料 重要\飛島200km未満\キューシート\"/>
    </mc:Choice>
  </mc:AlternateContent>
  <xr:revisionPtr revIDLastSave="0" documentId="13_ncr:1_{82EBD134-47AA-462C-9DFE-6D70175EFC47}" xr6:coauthVersionLast="47" xr6:coauthVersionMax="47" xr10:uidLastSave="{00000000-0000-0000-0000-000000000000}"/>
  <bookViews>
    <workbookView xWindow="28680" yWindow="480" windowWidth="29040" windowHeight="15840" tabRatio="373" xr2:uid="{00000000-000D-0000-FFFF-FFFF00000000}"/>
  </bookViews>
  <sheets>
    <sheet name="キューシート" sheetId="1" r:id="rId1"/>
  </sheets>
  <definedNames>
    <definedName name="_xlnm.Print_Area" localSheetId="0">キューシート!$A$1:$K$53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2" i="1" l="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20" i="1"/>
  <c r="D8" i="1"/>
  <c r="D9" i="1" s="1"/>
  <c r="D10" i="1" s="1"/>
  <c r="D11" i="1" s="1"/>
  <c r="D12" i="1" s="1"/>
  <c r="D13" i="1" s="1"/>
  <c r="D14" i="1" s="1"/>
  <c r="D15" i="1" s="1"/>
  <c r="D16" i="1" s="1"/>
  <c r="D17" i="1" s="1"/>
  <c r="D18" i="1" s="1"/>
  <c r="D7" i="1"/>
  <c r="D21" i="1" l="1"/>
</calcChain>
</file>

<file path=xl/sharedStrings.xml><?xml version="1.0" encoding="utf-8"?>
<sst xmlns="http://schemas.openxmlformats.org/spreadsheetml/2006/main" count="195" uniqueCount="97">
  <si>
    <t>NO.</t>
  </si>
  <si>
    <t>┳字路</t>
  </si>
  <si>
    <t>╋字路</t>
  </si>
  <si>
    <t>┣字路</t>
  </si>
  <si>
    <t>┫字路</t>
  </si>
  <si>
    <t>市道</t>
    <rPh sb="0" eb="2">
      <t>シドウ</t>
    </rPh>
    <phoneticPr fontId="1"/>
  </si>
  <si>
    <t>（距離は参考値）</t>
  </si>
  <si>
    <t>区間距離</t>
  </si>
  <si>
    <t>積算距離</t>
  </si>
  <si>
    <t>進路</t>
  </si>
  <si>
    <t>ルート</t>
  </si>
  <si>
    <t>直進</t>
    <rPh sb="0" eb="2">
      <t>チョクシン</t>
    </rPh>
    <phoneticPr fontId="1"/>
  </si>
  <si>
    <t>左折</t>
    <rPh sb="0" eb="2">
      <t>サセツ</t>
    </rPh>
    <phoneticPr fontId="1"/>
  </si>
  <si>
    <t>右折</t>
    <rPh sb="0" eb="2">
      <t>ウセツ</t>
    </rPh>
    <phoneticPr fontId="1"/>
  </si>
  <si>
    <t>情報・その他</t>
  </si>
  <si>
    <t>Ｒ３１７</t>
  </si>
  <si>
    <t>cycle track</t>
  </si>
  <si>
    <t>Ｋ８１</t>
  </si>
  <si>
    <t>瀬戸田港前</t>
    <rPh sb="0" eb="3">
      <t>セトダ</t>
    </rPh>
    <rPh sb="3" eb="4">
      <t>ミナト</t>
    </rPh>
    <rPh sb="4" eb="5">
      <t>マエ</t>
    </rPh>
    <phoneticPr fontId="1"/>
  </si>
  <si>
    <t>多々羅大橋への道</t>
    <rPh sb="7" eb="8">
      <t>ミチ</t>
    </rPh>
    <phoneticPr fontId="1"/>
  </si>
  <si>
    <t>多々羅大橋　ＩＮ</t>
    <rPh sb="0" eb="3">
      <t>タタラ</t>
    </rPh>
    <rPh sb="3" eb="5">
      <t>オオハシ</t>
    </rPh>
    <phoneticPr fontId="1"/>
  </si>
  <si>
    <t>多々羅大橋　ＯＵＴ　この先曲がりくねっている。</t>
    <rPh sb="0" eb="3">
      <t>タタラ</t>
    </rPh>
    <rPh sb="3" eb="5">
      <t>オオハシ</t>
    </rPh>
    <rPh sb="12" eb="13">
      <t>サキ</t>
    </rPh>
    <rPh sb="13" eb="14">
      <t>マ</t>
    </rPh>
    <phoneticPr fontId="1"/>
  </si>
  <si>
    <t>分離帯接触注意</t>
    <rPh sb="0" eb="3">
      <t>ブンリタイ</t>
    </rPh>
    <rPh sb="3" eb="5">
      <t>セッショク</t>
    </rPh>
    <rPh sb="5" eb="7">
      <t>チュウイ</t>
    </rPh>
    <phoneticPr fontId="1"/>
  </si>
  <si>
    <t>┐字路</t>
    <phoneticPr fontId="1"/>
  </si>
  <si>
    <t>初回公開日・バージョン</t>
    <rPh sb="0" eb="2">
      <t>ショカイ</t>
    </rPh>
    <rPh sb="2" eb="5">
      <t>コウカイビ</t>
    </rPh>
    <phoneticPr fontId="1"/>
  </si>
  <si>
    <t>最新更新日・バージョン</t>
    <rPh sb="0" eb="2">
      <t>サイシン</t>
    </rPh>
    <rPh sb="2" eb="5">
      <t>コウシンビ</t>
    </rPh>
    <phoneticPr fontId="1"/>
  </si>
  <si>
    <t>歩道通過時注意</t>
    <rPh sb="0" eb="2">
      <t>ホドウ</t>
    </rPh>
    <rPh sb="2" eb="5">
      <t>ツウカジ</t>
    </rPh>
    <rPh sb="5" eb="7">
      <t>チュウイ</t>
    </rPh>
    <phoneticPr fontId="1"/>
  </si>
  <si>
    <t>┣字路</t>
    <phoneticPr fontId="1"/>
  </si>
  <si>
    <t>Ｕターン</t>
    <phoneticPr fontId="1"/>
  </si>
  <si>
    <t>通過点</t>
    <phoneticPr fontId="1"/>
  </si>
  <si>
    <t>左折発進</t>
    <rPh sb="0" eb="2">
      <t>サセツ</t>
    </rPh>
    <rPh sb="2" eb="4">
      <t>ハッシン</t>
    </rPh>
    <phoneticPr fontId="1"/>
  </si>
  <si>
    <t>生口島　沢港（フェリー乗り場前）</t>
    <rPh sb="0" eb="3">
      <t>イクチジマ</t>
    </rPh>
    <rPh sb="4" eb="5">
      <t>サワ</t>
    </rPh>
    <rPh sb="5" eb="6">
      <t>ミナト</t>
    </rPh>
    <rPh sb="11" eb="12">
      <t>ノ</t>
    </rPh>
    <rPh sb="13" eb="14">
      <t>バ</t>
    </rPh>
    <rPh sb="14" eb="15">
      <t>マエ</t>
    </rPh>
    <phoneticPr fontId="1"/>
  </si>
  <si>
    <t>朝方は造船所通勤車（人）多く注意</t>
    <rPh sb="0" eb="2">
      <t>アサガタ</t>
    </rPh>
    <rPh sb="3" eb="6">
      <t>ゾウセンショ</t>
    </rPh>
    <rPh sb="6" eb="8">
      <t>ツウキン</t>
    </rPh>
    <rPh sb="8" eb="9">
      <t>シャ</t>
    </rPh>
    <rPh sb="10" eb="11">
      <t>ヒト</t>
    </rPh>
    <rPh sb="12" eb="13">
      <t>オオ</t>
    </rPh>
    <rPh sb="14" eb="16">
      <t>チュウイ</t>
    </rPh>
    <phoneticPr fontId="1"/>
  </si>
  <si>
    <t>沢</t>
    <rPh sb="0" eb="1">
      <t>サワ</t>
    </rPh>
    <phoneticPr fontId="1"/>
  </si>
  <si>
    <t>左側</t>
    <rPh sb="0" eb="2">
      <t>ヒダリガワ</t>
    </rPh>
    <phoneticPr fontId="1"/>
  </si>
  <si>
    <t>右側</t>
    <rPh sb="0" eb="2">
      <t>ミギガワ</t>
    </rPh>
    <phoneticPr fontId="1"/>
  </si>
  <si>
    <t>スタート</t>
    <phoneticPr fontId="1"/>
  </si>
  <si>
    <t>信号名　または　通過地点名</t>
    <rPh sb="0" eb="2">
      <t>シンゴウ</t>
    </rPh>
    <rPh sb="2" eb="3">
      <t>メイ</t>
    </rPh>
    <rPh sb="8" eb="10">
      <t>ツウカ</t>
    </rPh>
    <rPh sb="10" eb="12">
      <t>チテン</t>
    </rPh>
    <rPh sb="12" eb="13">
      <t>メイ</t>
    </rPh>
    <phoneticPr fontId="1"/>
  </si>
  <si>
    <t>******</t>
    <phoneticPr fontId="1"/>
  </si>
  <si>
    <t>K51</t>
    <phoneticPr fontId="1"/>
  </si>
  <si>
    <t>PC-1（通過チェック）
宗方港フェリーターミナル</t>
    <rPh sb="5" eb="7">
      <t>ツウカ</t>
    </rPh>
    <rPh sb="13" eb="15">
      <t>ムナカタ</t>
    </rPh>
    <rPh sb="15" eb="16">
      <t>コウ</t>
    </rPh>
    <phoneticPr fontId="1"/>
  </si>
  <si>
    <t>PC-2（通過チェック）
岡村港フェリーターミナル</t>
    <rPh sb="5" eb="7">
      <t>ツウカ</t>
    </rPh>
    <rPh sb="13" eb="15">
      <t>オカムラ</t>
    </rPh>
    <rPh sb="15" eb="16">
      <t>コウ</t>
    </rPh>
    <phoneticPr fontId="1"/>
  </si>
  <si>
    <t>この区間はフェリー又は旅客船乗船区間（フェリーの場合23分、旅客船の場合24分の乗船時間）、また各乗船時間は認定完走時間に含まれる。</t>
    <rPh sb="2" eb="4">
      <t>クカン</t>
    </rPh>
    <rPh sb="9" eb="10">
      <t>マタ</t>
    </rPh>
    <rPh sb="11" eb="14">
      <t>リョキャクセン</t>
    </rPh>
    <rPh sb="14" eb="16">
      <t>ジョウセン</t>
    </rPh>
    <rPh sb="16" eb="18">
      <t>クカン</t>
    </rPh>
    <rPh sb="24" eb="26">
      <t>バアイ</t>
    </rPh>
    <rPh sb="28" eb="29">
      <t>フン</t>
    </rPh>
    <rPh sb="30" eb="33">
      <t>リョカクセン</t>
    </rPh>
    <rPh sb="34" eb="36">
      <t>バアイ</t>
    </rPh>
    <rPh sb="38" eb="39">
      <t>フン</t>
    </rPh>
    <rPh sb="40" eb="42">
      <t>ジョウセン</t>
    </rPh>
    <rPh sb="42" eb="44">
      <t>ジカン</t>
    </rPh>
    <rPh sb="48" eb="49">
      <t>カク</t>
    </rPh>
    <rPh sb="49" eb="51">
      <t>ジョウセン</t>
    </rPh>
    <rPh sb="51" eb="53">
      <t>ジカン</t>
    </rPh>
    <rPh sb="54" eb="56">
      <t>ニンテイ</t>
    </rPh>
    <rPh sb="56" eb="58">
      <t>カンソウ</t>
    </rPh>
    <rPh sb="58" eb="60">
      <t>ジカン</t>
    </rPh>
    <rPh sb="61" eb="62">
      <t>フク</t>
    </rPh>
    <phoneticPr fontId="1"/>
  </si>
  <si>
    <t>フェリー航路へ</t>
    <rPh sb="4" eb="6">
      <t>コウロ</t>
    </rPh>
    <phoneticPr fontId="1"/>
  </si>
  <si>
    <t>K355</t>
    <phoneticPr fontId="1"/>
  </si>
  <si>
    <t>PC-3（通過チェック）
石灯籠（住吉神社）</t>
    <rPh sb="5" eb="7">
      <t>ツウカ</t>
    </rPh>
    <rPh sb="13" eb="16">
      <t>イシドウロウ</t>
    </rPh>
    <rPh sb="17" eb="19">
      <t>スミヨシ</t>
    </rPh>
    <rPh sb="19" eb="21">
      <t>ジンジャ</t>
    </rPh>
    <phoneticPr fontId="1"/>
  </si>
  <si>
    <t>変則╋字路</t>
    <rPh sb="0" eb="2">
      <t>ヘンソク</t>
    </rPh>
    <phoneticPr fontId="1"/>
  </si>
  <si>
    <t>PC-4（通過チェック）
歴史の見える丘公園（展望台）</t>
    <rPh sb="5" eb="7">
      <t>ツウカ</t>
    </rPh>
    <rPh sb="13" eb="15">
      <t>レキシ</t>
    </rPh>
    <rPh sb="16" eb="17">
      <t>ミ</t>
    </rPh>
    <rPh sb="19" eb="20">
      <t>オカ</t>
    </rPh>
    <rPh sb="20" eb="22">
      <t>コウエン</t>
    </rPh>
    <rPh sb="23" eb="26">
      <t>テンボウダイ</t>
    </rPh>
    <phoneticPr fontId="1"/>
  </si>
  <si>
    <t>直進（左折）</t>
    <rPh sb="0" eb="2">
      <t>チョクシン</t>
    </rPh>
    <rPh sb="3" eb="5">
      <t>サセツ</t>
    </rPh>
    <phoneticPr fontId="1"/>
  </si>
  <si>
    <t>PC-5（通過チェック）
沖友天満宮前</t>
    <rPh sb="5" eb="7">
      <t>ツウカ</t>
    </rPh>
    <rPh sb="13" eb="14">
      <t>オキ</t>
    </rPh>
    <rPh sb="14" eb="15">
      <t>トモ</t>
    </rPh>
    <rPh sb="15" eb="18">
      <t>テンマングウ</t>
    </rPh>
    <rPh sb="18" eb="19">
      <t>マエ</t>
    </rPh>
    <phoneticPr fontId="1"/>
  </si>
  <si>
    <t>K354</t>
    <phoneticPr fontId="1"/>
  </si>
  <si>
    <t>道路横断者に注意！！</t>
    <rPh sb="0" eb="2">
      <t>ドウロ</t>
    </rPh>
    <rPh sb="2" eb="5">
      <t>オウダンシャ</t>
    </rPh>
    <rPh sb="6" eb="8">
      <t>チュウイ</t>
    </rPh>
    <phoneticPr fontId="1"/>
  </si>
  <si>
    <t>PC-6（通過チェック）
交差点道路標識</t>
    <rPh sb="5" eb="7">
      <t>ツウカ</t>
    </rPh>
    <rPh sb="13" eb="16">
      <t>コウサテン</t>
    </rPh>
    <rPh sb="16" eb="18">
      <t>ドウロ</t>
    </rPh>
    <rPh sb="18" eb="20">
      <t>ヒョウシキ</t>
    </rPh>
    <phoneticPr fontId="1"/>
  </si>
  <si>
    <t>K356</t>
    <phoneticPr fontId="1"/>
  </si>
  <si>
    <t>豊島大橋への登坂区間で右側の歩道に入ること。
橋通過後の大浦トンネル内は自転車走行不可</t>
    <rPh sb="0" eb="2">
      <t>トヨシマ</t>
    </rPh>
    <rPh sb="2" eb="4">
      <t>オオハシ</t>
    </rPh>
    <rPh sb="6" eb="8">
      <t>トハン</t>
    </rPh>
    <rPh sb="8" eb="10">
      <t>クカン</t>
    </rPh>
    <rPh sb="11" eb="13">
      <t>ミギガワ</t>
    </rPh>
    <rPh sb="14" eb="16">
      <t>ホドウ</t>
    </rPh>
    <rPh sb="17" eb="18">
      <t>ハイ</t>
    </rPh>
    <rPh sb="23" eb="24">
      <t>ハシ</t>
    </rPh>
    <rPh sb="24" eb="27">
      <t>ツウカゴ</t>
    </rPh>
    <rPh sb="28" eb="30">
      <t>オオウラ</t>
    </rPh>
    <rPh sb="34" eb="35">
      <t>ナイ</t>
    </rPh>
    <rPh sb="36" eb="39">
      <t>ジテンシャ</t>
    </rPh>
    <rPh sb="39" eb="41">
      <t>ソウコウ</t>
    </rPh>
    <rPh sb="41" eb="43">
      <t>フカ</t>
    </rPh>
    <phoneticPr fontId="1"/>
  </si>
  <si>
    <t>K287</t>
    <phoneticPr fontId="1"/>
  </si>
  <si>
    <t>道なりに直進、その先登坂</t>
    <rPh sb="0" eb="1">
      <t>ミチ</t>
    </rPh>
    <rPh sb="4" eb="6">
      <t>チョクシン</t>
    </rPh>
    <rPh sb="9" eb="10">
      <t>サキ</t>
    </rPh>
    <rPh sb="10" eb="12">
      <t>トハン</t>
    </rPh>
    <phoneticPr fontId="1"/>
  </si>
  <si>
    <t>K74</t>
    <phoneticPr fontId="1"/>
  </si>
  <si>
    <t>PC-7（通過チェック）
常夜灯（石灯籠）前</t>
    <rPh sb="5" eb="7">
      <t>ツウカ</t>
    </rPh>
    <rPh sb="13" eb="16">
      <t>ジョウヤトウ</t>
    </rPh>
    <rPh sb="17" eb="20">
      <t>イシドウロウ</t>
    </rPh>
    <rPh sb="21" eb="22">
      <t>マエ</t>
    </rPh>
    <phoneticPr fontId="1"/>
  </si>
  <si>
    <t>右折先登坂区間で安芸灘大橋通過のため左側の歩道に入ること。</t>
    <rPh sb="0" eb="2">
      <t>ウセツ</t>
    </rPh>
    <rPh sb="2" eb="3">
      <t>サキ</t>
    </rPh>
    <rPh sb="3" eb="5">
      <t>トハン</t>
    </rPh>
    <rPh sb="5" eb="7">
      <t>クカン</t>
    </rPh>
    <rPh sb="8" eb="11">
      <t>アキナダ</t>
    </rPh>
    <rPh sb="11" eb="13">
      <t>オオハシ</t>
    </rPh>
    <rPh sb="13" eb="15">
      <t>ツウカ</t>
    </rPh>
    <rPh sb="18" eb="20">
      <t>ヒダリガワ</t>
    </rPh>
    <rPh sb="21" eb="23">
      <t>ホドウ</t>
    </rPh>
    <rPh sb="24" eb="25">
      <t>ハイ</t>
    </rPh>
    <phoneticPr fontId="1"/>
  </si>
  <si>
    <t>R185</t>
    <phoneticPr fontId="1"/>
  </si>
  <si>
    <t>交差点右折時は付近の押しボタン信号を使うこと。</t>
    <rPh sb="0" eb="3">
      <t>コウサテン</t>
    </rPh>
    <rPh sb="3" eb="5">
      <t>ウセツ</t>
    </rPh>
    <rPh sb="5" eb="6">
      <t>ジ</t>
    </rPh>
    <rPh sb="7" eb="9">
      <t>フキン</t>
    </rPh>
    <rPh sb="10" eb="11">
      <t>オ</t>
    </rPh>
    <rPh sb="15" eb="17">
      <t>シンゴウ</t>
    </rPh>
    <rPh sb="18" eb="19">
      <t>ツカ</t>
    </rPh>
    <phoneticPr fontId="1"/>
  </si>
  <si>
    <t>安浦バイパス東口</t>
    <rPh sb="0" eb="2">
      <t>ヤスウラ</t>
    </rPh>
    <rPh sb="6" eb="7">
      <t>ヒガシ</t>
    </rPh>
    <rPh sb="7" eb="8">
      <t>クチ</t>
    </rPh>
    <phoneticPr fontId="1"/>
  </si>
  <si>
    <t>榊山</t>
    <rPh sb="0" eb="1">
      <t>サカキ</t>
    </rPh>
    <rPh sb="1" eb="2">
      <t>ヤマ</t>
    </rPh>
    <phoneticPr fontId="1"/>
  </si>
  <si>
    <t>直進先、しばらく道が狭くなるので注意</t>
    <rPh sb="0" eb="2">
      <t>チョクシン</t>
    </rPh>
    <rPh sb="2" eb="3">
      <t>サキ</t>
    </rPh>
    <rPh sb="8" eb="9">
      <t>ミチ</t>
    </rPh>
    <rPh sb="10" eb="11">
      <t>セマ</t>
    </rPh>
    <rPh sb="16" eb="18">
      <t>チュウイ</t>
    </rPh>
    <phoneticPr fontId="1"/>
  </si>
  <si>
    <t>PC-8（通過チェック）
セブンイレブン竹原東大井店</t>
    <rPh sb="5" eb="7">
      <t>ツウカ</t>
    </rPh>
    <rPh sb="20" eb="22">
      <t>タケハラ</t>
    </rPh>
    <rPh sb="22" eb="23">
      <t>ヒガシ</t>
    </rPh>
    <rPh sb="23" eb="25">
      <t>オオイ</t>
    </rPh>
    <rPh sb="25" eb="26">
      <t>テン</t>
    </rPh>
    <phoneticPr fontId="1"/>
  </si>
  <si>
    <t>竹原市役所南</t>
    <rPh sb="0" eb="2">
      <t>タケハラ</t>
    </rPh>
    <rPh sb="2" eb="5">
      <t>シヤクショ</t>
    </rPh>
    <rPh sb="5" eb="6">
      <t>ミナミ</t>
    </rPh>
    <phoneticPr fontId="1"/>
  </si>
  <si>
    <t>たけはら町並み保存地区</t>
    <rPh sb="4" eb="6">
      <t>マチナ</t>
    </rPh>
    <rPh sb="7" eb="9">
      <t>ホゾン</t>
    </rPh>
    <rPh sb="9" eb="11">
      <t>チク</t>
    </rPh>
    <phoneticPr fontId="1"/>
  </si>
  <si>
    <t>フィニッシュ
セブンイレブン三原須波店</t>
    <rPh sb="14" eb="16">
      <t>ミハラ</t>
    </rPh>
    <rPh sb="16" eb="18">
      <t>スナミ</t>
    </rPh>
    <rPh sb="18" eb="19">
      <t>テン</t>
    </rPh>
    <phoneticPr fontId="1"/>
  </si>
  <si>
    <t>認定時間：８時間</t>
    <rPh sb="0" eb="2">
      <t>ニンテイ</t>
    </rPh>
    <rPh sb="2" eb="4">
      <t>ジカン</t>
    </rPh>
    <rPh sb="6" eb="8">
      <t>ジカン</t>
    </rPh>
    <phoneticPr fontId="1"/>
  </si>
  <si>
    <t>2021/10/31　　Ｖｅｒ１</t>
    <phoneticPr fontId="1"/>
  </si>
  <si>
    <t>Ｋ８１</t>
    <phoneticPr fontId="1"/>
  </si>
  <si>
    <t>→Ｒ３１７（垂水公民館前付近から）</t>
    <rPh sb="6" eb="8">
      <t>タルミ</t>
    </rPh>
    <rPh sb="8" eb="11">
      <t>コウミンカン</t>
    </rPh>
    <rPh sb="11" eb="12">
      <t>マエ</t>
    </rPh>
    <rPh sb="12" eb="14">
      <t>フキン</t>
    </rPh>
    <phoneticPr fontId="1"/>
  </si>
  <si>
    <t>宗方港方面へ</t>
    <rPh sb="0" eb="2">
      <t>ムナカタ</t>
    </rPh>
    <rPh sb="2" eb="3">
      <t>ミナト</t>
    </rPh>
    <rPh sb="3" eb="5">
      <t>ホウメン</t>
    </rPh>
    <phoneticPr fontId="1"/>
  </si>
  <si>
    <t>フェリーターミナル建屋前のサイクルスタンドに自転車を掛け、乗船桟橋を含め写真撮影し通過を証明する。</t>
    <rPh sb="9" eb="10">
      <t>タ</t>
    </rPh>
    <rPh sb="10" eb="11">
      <t>ヤ</t>
    </rPh>
    <rPh sb="11" eb="12">
      <t>マエ</t>
    </rPh>
    <rPh sb="22" eb="25">
      <t>ジテンシャ</t>
    </rPh>
    <rPh sb="26" eb="27">
      <t>カ</t>
    </rPh>
    <rPh sb="29" eb="31">
      <t>ジョウセン</t>
    </rPh>
    <rPh sb="31" eb="33">
      <t>サンバシ</t>
    </rPh>
    <rPh sb="34" eb="35">
      <t>フク</t>
    </rPh>
    <rPh sb="36" eb="38">
      <t>シャシン</t>
    </rPh>
    <rPh sb="38" eb="40">
      <t>サツエイ</t>
    </rPh>
    <rPh sb="41" eb="43">
      <t>ツウカ</t>
    </rPh>
    <rPh sb="44" eb="46">
      <t>ショウメイ</t>
    </rPh>
    <phoneticPr fontId="1"/>
  </si>
  <si>
    <t>K177</t>
    <phoneticPr fontId="1"/>
  </si>
  <si>
    <t>オレンジライン</t>
    <phoneticPr fontId="1"/>
  </si>
  <si>
    <t>御手洗方面へ</t>
    <rPh sb="0" eb="3">
      <t>ミタライ</t>
    </rPh>
    <rPh sb="3" eb="5">
      <t>ホウメン</t>
    </rPh>
    <phoneticPr fontId="1"/>
  </si>
  <si>
    <t>石灯籠前で自転車を含め写真撮影し通過を証明する。</t>
    <rPh sb="0" eb="3">
      <t>イシドウロウ</t>
    </rPh>
    <rPh sb="3" eb="4">
      <t>マエ</t>
    </rPh>
    <rPh sb="5" eb="8">
      <t>ジテンシャ</t>
    </rPh>
    <rPh sb="9" eb="10">
      <t>フク</t>
    </rPh>
    <rPh sb="11" eb="13">
      <t>シャシン</t>
    </rPh>
    <rPh sb="13" eb="15">
      <t>サツエイ</t>
    </rPh>
    <rPh sb="16" eb="18">
      <t>ツウカ</t>
    </rPh>
    <rPh sb="19" eb="21">
      <t>ショウメイ</t>
    </rPh>
    <phoneticPr fontId="1"/>
  </si>
  <si>
    <r>
      <rPr>
        <sz val="12"/>
        <color rgb="FFFF0000"/>
        <rFont val="ＭＳ Ｐゴシック"/>
        <family val="3"/>
        <charset val="128"/>
        <scheme val="minor"/>
      </rPr>
      <t>通過注意（カーブミラーの場所で右折）　</t>
    </r>
    <r>
      <rPr>
        <sz val="12"/>
        <color theme="1"/>
        <rFont val="ＭＳ Ｐゴシック"/>
        <family val="3"/>
        <charset val="128"/>
        <scheme val="minor"/>
      </rPr>
      <t>この先展望台までの登坂区間</t>
    </r>
    <rPh sb="0" eb="2">
      <t>ツウカ</t>
    </rPh>
    <rPh sb="2" eb="4">
      <t>チュウイ</t>
    </rPh>
    <rPh sb="12" eb="14">
      <t>バショ</t>
    </rPh>
    <rPh sb="15" eb="17">
      <t>ウセツ</t>
    </rPh>
    <rPh sb="21" eb="22">
      <t>サキ</t>
    </rPh>
    <rPh sb="22" eb="25">
      <t>テンボウダイ</t>
    </rPh>
    <rPh sb="28" eb="30">
      <t>トハン</t>
    </rPh>
    <rPh sb="30" eb="32">
      <t>クカン</t>
    </rPh>
    <phoneticPr fontId="1"/>
  </si>
  <si>
    <t>公園へ案内板あり</t>
    <rPh sb="0" eb="2">
      <t>コウエン</t>
    </rPh>
    <rPh sb="3" eb="6">
      <t>アンナイバン</t>
    </rPh>
    <phoneticPr fontId="1"/>
  </si>
  <si>
    <t>「歴史の見える公園」入って正面の観光案内板前で自転車を含め写真を撮影し通過を証明する。</t>
    <rPh sb="1" eb="3">
      <t>レキシ</t>
    </rPh>
    <rPh sb="4" eb="5">
      <t>ミ</t>
    </rPh>
    <rPh sb="7" eb="9">
      <t>コウエン</t>
    </rPh>
    <rPh sb="10" eb="11">
      <t>ハイ</t>
    </rPh>
    <rPh sb="13" eb="15">
      <t>ショウメン</t>
    </rPh>
    <rPh sb="16" eb="18">
      <t>カンコウ</t>
    </rPh>
    <rPh sb="18" eb="20">
      <t>アンナイ</t>
    </rPh>
    <rPh sb="20" eb="21">
      <t>イタ</t>
    </rPh>
    <rPh sb="21" eb="22">
      <t>マエ</t>
    </rPh>
    <rPh sb="23" eb="26">
      <t>ジテンシャ</t>
    </rPh>
    <rPh sb="27" eb="28">
      <t>フク</t>
    </rPh>
    <rPh sb="29" eb="31">
      <t>シャシン</t>
    </rPh>
    <rPh sb="32" eb="34">
      <t>サツエイ</t>
    </rPh>
    <rPh sb="35" eb="37">
      <t>ツウカ</t>
    </rPh>
    <rPh sb="38" eb="40">
      <t>ショウメイ</t>
    </rPh>
    <phoneticPr fontId="1"/>
  </si>
  <si>
    <t>下るときはルートが違うので注意</t>
    <rPh sb="0" eb="1">
      <t>クダ</t>
    </rPh>
    <rPh sb="9" eb="10">
      <t>チガ</t>
    </rPh>
    <rPh sb="13" eb="15">
      <t>チュウイ</t>
    </rPh>
    <phoneticPr fontId="1"/>
  </si>
  <si>
    <t>左右車に注意</t>
    <rPh sb="0" eb="2">
      <t>サユウ</t>
    </rPh>
    <rPh sb="2" eb="3">
      <t>クルマ</t>
    </rPh>
    <rPh sb="4" eb="6">
      <t>チュウイ</t>
    </rPh>
    <phoneticPr fontId="1"/>
  </si>
  <si>
    <t>沖友天満宮入口前に自転車を置き写真撮影し通過を証明する。</t>
    <rPh sb="0" eb="1">
      <t>オキ</t>
    </rPh>
    <rPh sb="1" eb="2">
      <t>トモ</t>
    </rPh>
    <rPh sb="2" eb="5">
      <t>テンマングウ</t>
    </rPh>
    <rPh sb="5" eb="7">
      <t>イリグチ</t>
    </rPh>
    <rPh sb="7" eb="8">
      <t>マエ</t>
    </rPh>
    <rPh sb="9" eb="12">
      <t>ジテンシャ</t>
    </rPh>
    <rPh sb="13" eb="14">
      <t>オ</t>
    </rPh>
    <rPh sb="15" eb="17">
      <t>シャシン</t>
    </rPh>
    <rPh sb="17" eb="19">
      <t>サツエイ</t>
    </rPh>
    <rPh sb="20" eb="22">
      <t>ツウカ</t>
    </rPh>
    <rPh sb="23" eb="25">
      <t>ショウメイ</t>
    </rPh>
    <phoneticPr fontId="1"/>
  </si>
  <si>
    <t>広域農道　豊浜大橋方面へ</t>
    <rPh sb="0" eb="2">
      <t>コウイキ</t>
    </rPh>
    <rPh sb="2" eb="4">
      <t>ノウドウ</t>
    </rPh>
    <rPh sb="5" eb="7">
      <t>トヨハマ</t>
    </rPh>
    <rPh sb="7" eb="9">
      <t>オオハシ</t>
    </rPh>
    <rPh sb="9" eb="11">
      <t>ホウメン</t>
    </rPh>
    <phoneticPr fontId="1"/>
  </si>
  <si>
    <t>内浦方面へ（橋を通過後の交差点を左折し下る。）</t>
    <rPh sb="0" eb="2">
      <t>ウチウラ</t>
    </rPh>
    <rPh sb="2" eb="4">
      <t>ホウメン</t>
    </rPh>
    <rPh sb="6" eb="7">
      <t>ハシ</t>
    </rPh>
    <rPh sb="8" eb="11">
      <t>ツウカゴ</t>
    </rPh>
    <rPh sb="12" eb="15">
      <t>コウサテン</t>
    </rPh>
    <rPh sb="16" eb="18">
      <t>サセツ</t>
    </rPh>
    <rPh sb="19" eb="20">
      <t>クダ</t>
    </rPh>
    <phoneticPr fontId="1"/>
  </si>
  <si>
    <r>
      <t>交差点左側道路標識付近に自転車を置き写真撮影し通過を証明する。</t>
    </r>
    <r>
      <rPr>
        <b/>
        <sz val="12"/>
        <color rgb="FFFF0000"/>
        <rFont val="ＭＳ Ｐゴシック"/>
        <family val="3"/>
        <charset val="128"/>
        <scheme val="minor"/>
      </rPr>
      <t>（写真撮影時車に注意）</t>
    </r>
    <rPh sb="0" eb="3">
      <t>コウサテン</t>
    </rPh>
    <rPh sb="3" eb="5">
      <t>ヒダリガワ</t>
    </rPh>
    <rPh sb="5" eb="7">
      <t>ドウロ</t>
    </rPh>
    <rPh sb="7" eb="9">
      <t>ヒョウシキ</t>
    </rPh>
    <rPh sb="9" eb="11">
      <t>フキン</t>
    </rPh>
    <rPh sb="12" eb="15">
      <t>ジテンシャ</t>
    </rPh>
    <rPh sb="16" eb="17">
      <t>オ</t>
    </rPh>
    <rPh sb="18" eb="20">
      <t>シャシン</t>
    </rPh>
    <rPh sb="20" eb="22">
      <t>サツエイ</t>
    </rPh>
    <rPh sb="23" eb="25">
      <t>ツウカ</t>
    </rPh>
    <rPh sb="26" eb="28">
      <t>ショウメイ</t>
    </rPh>
    <rPh sb="32" eb="34">
      <t>シャシン</t>
    </rPh>
    <rPh sb="34" eb="37">
      <t>サツエイジ</t>
    </rPh>
    <rPh sb="37" eb="38">
      <t>クルマ</t>
    </rPh>
    <rPh sb="39" eb="41">
      <t>チュウイ</t>
    </rPh>
    <phoneticPr fontId="1"/>
  </si>
  <si>
    <t>右折時、接近車両に注意</t>
    <rPh sb="0" eb="2">
      <t>ウセツ</t>
    </rPh>
    <rPh sb="2" eb="3">
      <t>ジ</t>
    </rPh>
    <rPh sb="4" eb="6">
      <t>セッキン</t>
    </rPh>
    <rPh sb="6" eb="8">
      <t>シャリョウ</t>
    </rPh>
    <rPh sb="9" eb="11">
      <t>チュウイ</t>
    </rPh>
    <phoneticPr fontId="1"/>
  </si>
  <si>
    <t>下蒲刈市民センター方向へ</t>
    <rPh sb="0" eb="3">
      <t>シモカマガリ</t>
    </rPh>
    <rPh sb="3" eb="5">
      <t>シミン</t>
    </rPh>
    <rPh sb="9" eb="11">
      <t>ホウコウ</t>
    </rPh>
    <phoneticPr fontId="1"/>
  </si>
  <si>
    <t>常夜灯前に自転車を置き写真撮影し通過を証明する。</t>
    <rPh sb="0" eb="3">
      <t>ジョウヤトウ</t>
    </rPh>
    <rPh sb="3" eb="4">
      <t>マエ</t>
    </rPh>
    <rPh sb="5" eb="8">
      <t>ジテンシャ</t>
    </rPh>
    <rPh sb="9" eb="10">
      <t>オ</t>
    </rPh>
    <rPh sb="11" eb="13">
      <t>シャシン</t>
    </rPh>
    <rPh sb="13" eb="15">
      <t>サツエイ</t>
    </rPh>
    <rPh sb="16" eb="18">
      <t>ツウカ</t>
    </rPh>
    <rPh sb="19" eb="21">
      <t>ショウメイ</t>
    </rPh>
    <phoneticPr fontId="1"/>
  </si>
  <si>
    <t>三原・竹原方面へ</t>
    <rPh sb="0" eb="2">
      <t>ミハラ</t>
    </rPh>
    <rPh sb="3" eb="5">
      <t>タケハラ</t>
    </rPh>
    <rPh sb="5" eb="7">
      <t>ホウメン</t>
    </rPh>
    <phoneticPr fontId="1"/>
  </si>
  <si>
    <t>店舗前に自転車を置き写真撮影又は買いものをしてレシートで通過を証明する。</t>
    <rPh sb="0" eb="3">
      <t>テンポマエ</t>
    </rPh>
    <rPh sb="4" eb="7">
      <t>ジテンシャ</t>
    </rPh>
    <rPh sb="8" eb="9">
      <t>オ</t>
    </rPh>
    <rPh sb="10" eb="12">
      <t>シャシン</t>
    </rPh>
    <rPh sb="12" eb="14">
      <t>サツエイ</t>
    </rPh>
    <rPh sb="14" eb="15">
      <t>マタ</t>
    </rPh>
    <rPh sb="16" eb="17">
      <t>カ</t>
    </rPh>
    <rPh sb="28" eb="30">
      <t>ツウカ</t>
    </rPh>
    <rPh sb="31" eb="33">
      <t>ショウメイ</t>
    </rPh>
    <phoneticPr fontId="1"/>
  </si>
  <si>
    <t>三原方向へ</t>
    <rPh sb="0" eb="2">
      <t>ミハラ</t>
    </rPh>
    <rPh sb="2" eb="4">
      <t>ホウコウ</t>
    </rPh>
    <phoneticPr fontId="1"/>
  </si>
  <si>
    <t>店舗前に自転車を置き写真撮影又は買いものをしてレシートでゴールを証明する。</t>
    <rPh sb="0" eb="2">
      <t>テンポ</t>
    </rPh>
    <rPh sb="2" eb="3">
      <t>マエ</t>
    </rPh>
    <rPh sb="4" eb="7">
      <t>ジテンシャ</t>
    </rPh>
    <rPh sb="8" eb="9">
      <t>オ</t>
    </rPh>
    <rPh sb="10" eb="12">
      <t>シャシン</t>
    </rPh>
    <rPh sb="12" eb="14">
      <t>サツエイ</t>
    </rPh>
    <rPh sb="14" eb="15">
      <t>マタ</t>
    </rPh>
    <rPh sb="16" eb="17">
      <t>カ</t>
    </rPh>
    <rPh sb="32" eb="34">
      <t>ショウメイ</t>
    </rPh>
    <phoneticPr fontId="1"/>
  </si>
  <si>
    <t>AJ広島パーマネント
『しまなみ・とびしま・さざなみ　１２０ｋｍ』　キューシート</t>
    <phoneticPr fontId="2"/>
  </si>
  <si>
    <r>
      <t xml:space="preserve">須波からのフェリー下船、上陸直後の場所にある「出港時刻表示案内板」前で写真撮影
フェリー入港時刻は端数分のため、実際の沢港スタート時間は、5分刻みとする。
</t>
    </r>
    <r>
      <rPr>
        <b/>
        <sz val="12"/>
        <color rgb="FFFF0000"/>
        <rFont val="ＭＳ Ｐゴシック"/>
        <family val="3"/>
        <charset val="128"/>
        <scheme val="minor"/>
      </rPr>
      <t>例：7：37入港の場合は、7：40が直近スタート時間（スタート時間は事前に主催者に申告すること）</t>
    </r>
    <rPh sb="0" eb="2">
      <t>スナミ</t>
    </rPh>
    <rPh sb="9" eb="11">
      <t>ゲセン</t>
    </rPh>
    <rPh sb="12" eb="14">
      <t>ジョウリク</t>
    </rPh>
    <rPh sb="14" eb="16">
      <t>チョクゴ</t>
    </rPh>
    <rPh sb="17" eb="19">
      <t>バショ</t>
    </rPh>
    <rPh sb="23" eb="25">
      <t>シュッコウ</t>
    </rPh>
    <rPh sb="27" eb="29">
      <t>ヒョウジ</t>
    </rPh>
    <rPh sb="29" eb="32">
      <t>アンナイバン</t>
    </rPh>
    <rPh sb="78" eb="79">
      <t>レイ</t>
    </rPh>
    <rPh sb="87" eb="89">
      <t>バアイ</t>
    </rPh>
    <rPh sb="96" eb="98">
      <t>チョッキン</t>
    </rPh>
    <rPh sb="102" eb="104">
      <t>ジカン</t>
    </rPh>
    <rPh sb="109" eb="111">
      <t>ジカン</t>
    </rPh>
    <rPh sb="112" eb="114">
      <t>ジゼン</t>
    </rPh>
    <rPh sb="115" eb="118">
      <t>シュサイシャ</t>
    </rPh>
    <rPh sb="119" eb="121">
      <t>シンコク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</si>
</sst>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2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b/>
      <sz val="18"/>
      <name val="ＭＳ Ｐゴシック"/>
      <family val="3"/>
      <charset val="128"/>
      <scheme val="minor"/>
    </font>
    <font>
      <sz val="12"/>
      <color rgb="FFFF0000"/>
      <name val="ＭＳ Ｐゴシック"/>
      <family val="3"/>
      <charset val="128"/>
      <scheme val="minor"/>
    </font>
    <font>
      <b/>
      <sz val="16"/>
      <name val="ＭＳ Ｐゴシック"/>
      <family val="3"/>
      <charset val="128"/>
      <scheme val="minor"/>
    </font>
    <font>
      <sz val="11"/>
      <name val="ＭＳ Ｐゴシック"/>
      <family val="3"/>
      <charset val="128"/>
      <scheme val="minor"/>
    </font>
    <font>
      <b/>
      <sz val="14"/>
      <color rgb="FF3333FF"/>
      <name val="ＭＳ Ｐゴシック"/>
      <family val="3"/>
      <charset val="128"/>
      <scheme val="minor"/>
    </font>
    <font>
      <b/>
      <sz val="18"/>
      <color rgb="FF3333FF"/>
      <name val="ＭＳ Ｐゴシック"/>
      <family val="3"/>
      <charset val="128"/>
      <scheme val="minor"/>
    </font>
    <font>
      <b/>
      <sz val="13"/>
      <color rgb="FFFF0000"/>
      <name val="ＭＳ Ｐゴシック"/>
      <family val="3"/>
      <charset val="128"/>
      <scheme val="minor"/>
    </font>
  </fonts>
  <fills count="7">
    <fill>
      <patternFill patternType="none"/>
    </fill>
    <fill>
      <patternFill patternType="gray125"/>
    </fill>
    <fill>
      <patternFill patternType="solid">
        <fgColor theme="7" tint="0.59999389629810485"/>
        <bgColor indexed="64"/>
      </patternFill>
    </fill>
    <fill>
      <patternFill patternType="solid">
        <fgColor rgb="FFCCC0DA"/>
        <bgColor indexed="64"/>
      </patternFill>
    </fill>
    <fill>
      <patternFill patternType="solid">
        <fgColor rgb="FF00FFFF"/>
        <bgColor indexed="64"/>
      </patternFill>
    </fill>
    <fill>
      <patternFill patternType="solid">
        <fgColor rgb="FFFFFF00"/>
        <bgColor indexed="64"/>
      </patternFill>
    </fill>
    <fill>
      <patternFill patternType="solid">
        <fgColor rgb="FF66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06">
    <xf numFmtId="0" fontId="0" fillId="0" borderId="0" xfId="0">
      <alignment vertical="center"/>
    </xf>
    <xf numFmtId="0" fontId="4" fillId="0" borderId="0" xfId="0"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Fill="1" applyAlignment="1">
      <alignment horizontal="right" vertical="center"/>
    </xf>
    <xf numFmtId="0" fontId="4" fillId="0" borderId="0" xfId="0" applyNumberFormat="1" applyFont="1" applyFill="1" applyBorder="1" applyAlignment="1">
      <alignment horizontal="center" vertical="center"/>
    </xf>
    <xf numFmtId="0" fontId="4" fillId="0" borderId="0" xfId="0" applyFont="1" applyFill="1" applyAlignment="1">
      <alignment vertical="center" shrinkToFit="1"/>
    </xf>
    <xf numFmtId="0" fontId="11" fillId="0" borderId="0" xfId="0" applyFont="1" applyAlignment="1">
      <alignment vertical="center" wrapText="1"/>
    </xf>
    <xf numFmtId="176"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vertical="center" wrapText="1" shrinkToFit="1"/>
    </xf>
    <xf numFmtId="0" fontId="11" fillId="0" borderId="0" xfId="0" applyFont="1" applyFill="1" applyAlignment="1">
      <alignmen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shrinkToFit="1"/>
    </xf>
    <xf numFmtId="0" fontId="11" fillId="0" borderId="1" xfId="0" applyNumberFormat="1" applyFont="1" applyFill="1" applyBorder="1" applyAlignment="1">
      <alignment vertical="center" wrapText="1" shrinkToFit="1"/>
    </xf>
    <xf numFmtId="49" fontId="10" fillId="3" borderId="1" xfId="0" applyNumberFormat="1" applyFont="1" applyFill="1" applyBorder="1" applyAlignment="1">
      <alignment horizontal="center" vertical="center" wrapText="1" shrinkToFit="1"/>
    </xf>
    <xf numFmtId="0" fontId="8" fillId="2" borderId="1" xfId="0" applyNumberFormat="1" applyFont="1" applyFill="1" applyBorder="1" applyAlignment="1">
      <alignment horizontal="center" vertical="center" wrapText="1" shrinkToFit="1"/>
    </xf>
    <xf numFmtId="0"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vertical="center" wrapText="1" shrinkToFit="1"/>
    </xf>
    <xf numFmtId="49" fontId="10" fillId="2" borderId="1" xfId="0" applyNumberFormat="1" applyFont="1" applyFill="1" applyBorder="1" applyAlignment="1">
      <alignment horizontal="center" vertical="center" wrapText="1" shrinkToFit="1"/>
    </xf>
    <xf numFmtId="0" fontId="13" fillId="0" borderId="1" xfId="0" applyNumberFormat="1" applyFont="1" applyFill="1" applyBorder="1" applyAlignment="1">
      <alignment vertical="center" wrapText="1" shrinkToFit="1"/>
    </xf>
    <xf numFmtId="0" fontId="11" fillId="0" borderId="1" xfId="0" applyFont="1" applyFill="1" applyBorder="1" applyAlignment="1">
      <alignment vertical="center" wrapText="1"/>
    </xf>
    <xf numFmtId="0" fontId="11" fillId="0" borderId="1" xfId="0" applyFont="1" applyFill="1" applyBorder="1" applyAlignment="1">
      <alignment vertical="center" wrapText="1" shrinkToFit="1"/>
    </xf>
    <xf numFmtId="0" fontId="8" fillId="0" borderId="0" xfId="0" applyFont="1" applyFill="1" applyAlignment="1">
      <alignment vertical="center" wrapText="1"/>
    </xf>
    <xf numFmtId="0" fontId="11" fillId="0" borderId="0" xfId="0" applyFont="1" applyFill="1" applyAlignment="1">
      <alignment vertical="center" shrinkToFit="1"/>
    </xf>
    <xf numFmtId="0" fontId="11" fillId="0" borderId="0" xfId="0" applyFont="1" applyFill="1" applyAlignment="1">
      <alignment vertical="center"/>
    </xf>
    <xf numFmtId="176" fontId="12" fillId="0" borderId="0" xfId="0" applyNumberFormat="1" applyFont="1" applyFill="1" applyAlignment="1">
      <alignment vertical="center"/>
    </xf>
    <xf numFmtId="176" fontId="14" fillId="0" borderId="0" xfId="0" applyNumberFormat="1" applyFont="1" applyFill="1" applyAlignment="1">
      <alignment vertical="center"/>
    </xf>
    <xf numFmtId="49" fontId="7" fillId="0" borderId="0" xfId="0" applyNumberFormat="1" applyFont="1" applyFill="1" applyAlignment="1">
      <alignment horizontal="center" vertical="center" shrinkToFit="1"/>
    </xf>
    <xf numFmtId="0" fontId="4" fillId="0" borderId="0" xfId="0" applyFont="1" applyFill="1" applyAlignment="1">
      <alignment horizontal="center" vertical="center"/>
    </xf>
    <xf numFmtId="0" fontId="15" fillId="0" borderId="0" xfId="0" applyFont="1" applyFill="1" applyAlignment="1">
      <alignment vertical="center" shrinkToFit="1"/>
    </xf>
    <xf numFmtId="0" fontId="3" fillId="0" borderId="0" xfId="0" applyNumberFormat="1" applyFont="1" applyFill="1" applyAlignment="1">
      <alignment vertical="center"/>
    </xf>
    <xf numFmtId="0" fontId="16" fillId="0" borderId="0" xfId="0" applyNumberFormat="1" applyFont="1" applyFill="1" applyBorder="1" applyAlignment="1">
      <alignment horizontal="right" vertical="center" shrinkToFit="1"/>
    </xf>
    <xf numFmtId="0" fontId="3" fillId="0" borderId="0" xfId="0" applyNumberFormat="1" applyFont="1" applyFill="1" applyAlignment="1">
      <alignment horizontal="center" vertical="center"/>
    </xf>
    <xf numFmtId="14" fontId="5" fillId="0" borderId="0" xfId="0" applyNumberFormat="1" applyFont="1" applyFill="1" applyAlignment="1">
      <alignment horizontal="center" vertical="center"/>
    </xf>
    <xf numFmtId="0" fontId="3" fillId="0" borderId="0" xfId="0" applyNumberFormat="1" applyFont="1" applyFill="1" applyAlignment="1">
      <alignment horizontal="center" vertical="center"/>
    </xf>
    <xf numFmtId="176" fontId="9" fillId="4"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shrinkToFit="1"/>
    </xf>
    <xf numFmtId="0" fontId="11" fillId="4" borderId="1" xfId="0" applyNumberFormat="1" applyFont="1" applyFill="1" applyBorder="1" applyAlignment="1">
      <alignment vertical="center" wrapText="1" shrinkToFit="1"/>
    </xf>
    <xf numFmtId="14" fontId="16" fillId="0" borderId="0" xfId="0" applyNumberFormat="1" applyFont="1" applyFill="1" applyAlignment="1">
      <alignment horizontal="center" vertical="center"/>
    </xf>
    <xf numFmtId="0" fontId="3" fillId="0" borderId="0" xfId="0" applyNumberFormat="1" applyFont="1" applyFill="1" applyAlignment="1">
      <alignment horizontal="center" vertical="center"/>
    </xf>
    <xf numFmtId="0" fontId="8" fillId="4" borderId="1" xfId="0" applyNumberFormat="1" applyFont="1" applyFill="1" applyBorder="1" applyAlignment="1">
      <alignment horizontal="center" vertical="center" wrapText="1" shrinkToFit="1"/>
    </xf>
    <xf numFmtId="0" fontId="11" fillId="4"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Fill="1" applyAlignment="1">
      <alignment horizontal="center" vertical="center"/>
    </xf>
    <xf numFmtId="0" fontId="8" fillId="0" borderId="0" xfId="0" applyFont="1" applyFill="1" applyAlignment="1">
      <alignment vertical="center" shrinkToFit="1"/>
    </xf>
    <xf numFmtId="0" fontId="11" fillId="0" borderId="0" xfId="0" applyFont="1" applyFill="1" applyBorder="1" applyAlignment="1">
      <alignment vertical="center"/>
    </xf>
    <xf numFmtId="176" fontId="8" fillId="0" borderId="0" xfId="0" applyNumberFormat="1" applyFont="1" applyFill="1" applyBorder="1" applyAlignment="1">
      <alignment vertical="center"/>
    </xf>
    <xf numFmtId="176" fontId="9" fillId="0" borderId="0"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shrinkToFit="1"/>
    </xf>
    <xf numFmtId="0" fontId="4" fillId="0" borderId="0" xfId="0" applyFont="1" applyFill="1" applyBorder="1" applyAlignment="1">
      <alignment vertical="center"/>
    </xf>
    <xf numFmtId="176" fontId="12"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49" fontId="7" fillId="0" borderId="0" xfId="0" applyNumberFormat="1" applyFont="1" applyFill="1" applyBorder="1" applyAlignment="1">
      <alignment horizontal="center" vertical="center" shrinkToFit="1"/>
    </xf>
    <xf numFmtId="49" fontId="9" fillId="0" borderId="1" xfId="0" applyNumberFormat="1" applyFont="1" applyFill="1" applyBorder="1" applyAlignment="1">
      <alignment horizontal="center" vertical="center" wrapText="1" shrinkToFit="1"/>
    </xf>
    <xf numFmtId="0" fontId="11" fillId="3" borderId="1" xfId="0" applyNumberFormat="1" applyFont="1" applyFill="1" applyBorder="1" applyAlignment="1">
      <alignment horizontal="center" vertical="center" wrapText="1" shrinkToFit="1"/>
    </xf>
    <xf numFmtId="0" fontId="11" fillId="3" borderId="1" xfId="0" applyNumberFormat="1" applyFont="1" applyFill="1" applyBorder="1" applyAlignment="1">
      <alignment vertical="center" wrapText="1" shrinkToFit="1"/>
    </xf>
    <xf numFmtId="0" fontId="11" fillId="5" borderId="1" xfId="0" applyNumberFormat="1" applyFont="1" applyFill="1" applyBorder="1" applyAlignment="1">
      <alignment vertical="center" wrapText="1" shrinkToFit="1"/>
    </xf>
    <xf numFmtId="0" fontId="8" fillId="0" borderId="1" xfId="0" applyNumberFormat="1" applyFont="1" applyFill="1" applyBorder="1" applyAlignment="1">
      <alignment horizontal="center" vertical="center" wrapText="1" shrinkToFit="1"/>
    </xf>
    <xf numFmtId="0" fontId="8" fillId="0" borderId="11" xfId="0" applyNumberFormat="1" applyFont="1" applyFill="1" applyBorder="1" applyAlignment="1">
      <alignment horizontal="center" vertical="center" wrapText="1"/>
    </xf>
    <xf numFmtId="176" fontId="9" fillId="0" borderId="12"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shrinkToFit="1"/>
    </xf>
    <xf numFmtId="0" fontId="8" fillId="0" borderId="12"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8" fillId="0" borderId="15" xfId="0" applyNumberFormat="1" applyFont="1" applyFill="1" applyBorder="1" applyAlignment="1">
      <alignment horizontal="left" vertical="center" shrinkToFit="1"/>
    </xf>
    <xf numFmtId="0" fontId="8" fillId="0" borderId="16" xfId="0" applyNumberFormat="1" applyFont="1" applyFill="1" applyBorder="1" applyAlignment="1">
      <alignment horizontal="center" vertical="center" wrapText="1"/>
    </xf>
    <xf numFmtId="0" fontId="8" fillId="0" borderId="15" xfId="0" applyNumberFormat="1" applyFont="1" applyFill="1" applyBorder="1" applyAlignment="1">
      <alignment horizontal="left" vertical="center" wrapText="1" shrinkToFit="1"/>
    </xf>
    <xf numFmtId="0" fontId="8" fillId="4" borderId="17" xfId="0" applyNumberFormat="1" applyFont="1" applyFill="1" applyBorder="1" applyAlignment="1">
      <alignment horizontal="center" vertical="center" wrapText="1"/>
    </xf>
    <xf numFmtId="176" fontId="9" fillId="4" borderId="18" xfId="0" applyNumberFormat="1" applyFont="1" applyFill="1" applyBorder="1" applyAlignment="1">
      <alignment horizontal="center" vertical="center" wrapText="1"/>
    </xf>
    <xf numFmtId="49" fontId="10" fillId="4" borderId="18" xfId="0" applyNumberFormat="1" applyFont="1" applyFill="1" applyBorder="1" applyAlignment="1">
      <alignment horizontal="center" vertical="center" wrapText="1" shrinkToFit="1"/>
    </xf>
    <xf numFmtId="0" fontId="11" fillId="4" borderId="18" xfId="0" applyNumberFormat="1" applyFont="1" applyFill="1" applyBorder="1" applyAlignment="1">
      <alignment horizontal="center" vertical="center" wrapText="1" shrinkToFit="1"/>
    </xf>
    <xf numFmtId="0" fontId="8" fillId="4" borderId="14"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shrinkToFit="1"/>
    </xf>
    <xf numFmtId="0" fontId="8" fillId="4" borderId="15" xfId="0" applyNumberFormat="1" applyFont="1" applyFill="1" applyBorder="1" applyAlignment="1">
      <alignment horizontal="left" vertical="center" shrinkToFit="1"/>
    </xf>
    <xf numFmtId="176" fontId="9" fillId="4" borderId="5"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shrinkToFit="1"/>
    </xf>
    <xf numFmtId="0" fontId="11" fillId="4" borderId="5" xfId="0" applyNumberFormat="1" applyFont="1" applyFill="1" applyBorder="1" applyAlignment="1">
      <alignment horizontal="center" vertical="center" wrapText="1" shrinkToFit="1"/>
    </xf>
    <xf numFmtId="176" fontId="9" fillId="4" borderId="4"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shrinkToFit="1"/>
    </xf>
    <xf numFmtId="0" fontId="11" fillId="4" borderId="4" xfId="0" applyNumberFormat="1" applyFont="1" applyFill="1" applyBorder="1" applyAlignment="1">
      <alignment horizontal="center" vertical="center" wrapText="1" shrinkToFit="1"/>
    </xf>
    <xf numFmtId="0" fontId="8" fillId="0" borderId="12" xfId="0" applyNumberFormat="1" applyFont="1" applyFill="1" applyBorder="1" applyAlignment="1">
      <alignment horizontal="center" vertical="center" wrapText="1" shrinkToFit="1"/>
    </xf>
    <xf numFmtId="0" fontId="13" fillId="0" borderId="1" xfId="0" applyFont="1" applyBorder="1" applyAlignment="1">
      <alignment vertical="center" wrapText="1"/>
    </xf>
    <xf numFmtId="176" fontId="9" fillId="6" borderId="1" xfId="0" applyNumberFormat="1" applyFont="1" applyFill="1" applyBorder="1" applyAlignment="1">
      <alignment horizontal="center" vertical="center" wrapText="1"/>
    </xf>
    <xf numFmtId="176" fontId="9" fillId="6" borderId="18"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wrapText="1" shrinkToFit="1"/>
    </xf>
    <xf numFmtId="0" fontId="8" fillId="0" borderId="13" xfId="0" applyNumberFormat="1" applyFont="1" applyFill="1" applyBorder="1" applyAlignment="1">
      <alignment horizontal="center" vertical="center" wrapText="1" shrinkToFit="1"/>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xf>
    <xf numFmtId="0" fontId="17" fillId="0" borderId="0" xfId="0" applyNumberFormat="1" applyFont="1" applyFill="1" applyAlignment="1">
      <alignment horizontal="left" vertical="center"/>
    </xf>
    <xf numFmtId="0" fontId="18" fillId="0" borderId="0" xfId="0" applyNumberFormat="1" applyFont="1" applyFill="1" applyAlignment="1">
      <alignment horizontal="left" vertical="center"/>
    </xf>
    <xf numFmtId="49" fontId="18" fillId="0" borderId="0" xfId="0" applyNumberFormat="1" applyFont="1" applyFill="1" applyBorder="1" applyAlignment="1">
      <alignment horizontal="left" vertical="center" shrinkToFit="1"/>
    </xf>
    <xf numFmtId="0" fontId="9" fillId="4" borderId="3" xfId="0" applyNumberFormat="1" applyFont="1" applyFill="1" applyBorder="1" applyAlignment="1">
      <alignment horizontal="center" vertical="center" wrapText="1" shrinkToFit="1"/>
    </xf>
    <xf numFmtId="0" fontId="9" fillId="4" borderId="2" xfId="0" applyNumberFormat="1" applyFont="1" applyFill="1" applyBorder="1" applyAlignment="1">
      <alignment horizontal="center" vertical="center" wrapText="1" shrinkToFit="1"/>
    </xf>
    <xf numFmtId="176" fontId="14" fillId="0" borderId="6" xfId="0" applyNumberFormat="1" applyFont="1" applyFill="1" applyBorder="1" applyAlignment="1">
      <alignment horizontal="left" vertical="center" wrapText="1"/>
    </xf>
    <xf numFmtId="176" fontId="14" fillId="0" borderId="7" xfId="0" applyNumberFormat="1" applyFont="1" applyFill="1" applyBorder="1" applyAlignment="1">
      <alignment horizontal="left" vertical="center" wrapText="1"/>
    </xf>
    <xf numFmtId="176" fontId="14" fillId="0" borderId="8" xfId="0" applyNumberFormat="1" applyFont="1" applyFill="1" applyBorder="1" applyAlignment="1">
      <alignment horizontal="left" vertical="center" wrapText="1"/>
    </xf>
    <xf numFmtId="0" fontId="8" fillId="4" borderId="9" xfId="0" applyNumberFormat="1" applyFont="1" applyFill="1" applyBorder="1" applyAlignment="1">
      <alignment horizontal="center" vertical="center" wrapText="1" shrinkToFit="1"/>
    </xf>
    <xf numFmtId="0" fontId="8" fillId="4" borderId="10" xfId="0" applyNumberFormat="1" applyFont="1" applyFill="1" applyBorder="1" applyAlignment="1">
      <alignment horizontal="center" vertical="center" wrapText="1" shrinkToFit="1"/>
    </xf>
    <xf numFmtId="0" fontId="8" fillId="4" borderId="3" xfId="0" applyNumberFormat="1" applyFont="1" applyFill="1" applyBorder="1" applyAlignment="1">
      <alignment horizontal="center" vertical="center" wrapText="1" shrinkToFit="1"/>
    </xf>
    <xf numFmtId="0" fontId="8" fillId="4" borderId="2" xfId="0" applyNumberFormat="1" applyFont="1" applyFill="1" applyBorder="1" applyAlignment="1">
      <alignment horizontal="center" vertical="center" wrapText="1" shrinkToFit="1"/>
    </xf>
    <xf numFmtId="0" fontId="11" fillId="4" borderId="9" xfId="0" applyNumberFormat="1" applyFont="1" applyFill="1" applyBorder="1" applyAlignment="1">
      <alignment horizontal="left" vertical="center" wrapText="1" shrinkToFit="1"/>
    </xf>
    <xf numFmtId="0" fontId="11" fillId="4" borderId="19" xfId="0" applyNumberFormat="1" applyFont="1" applyFill="1" applyBorder="1" applyAlignment="1">
      <alignment horizontal="left" vertical="center" wrapText="1" shrinkToFit="1"/>
    </xf>
    <xf numFmtId="0" fontId="11" fillId="4" borderId="3" xfId="0" applyNumberFormat="1" applyFont="1" applyFill="1" applyBorder="1" applyAlignment="1">
      <alignment horizontal="left" vertical="center" wrapText="1" shrinkToFit="1"/>
    </xf>
    <xf numFmtId="0" fontId="11" fillId="4" borderId="20" xfId="0" applyNumberFormat="1" applyFont="1" applyFill="1" applyBorder="1" applyAlignment="1">
      <alignment horizontal="left" vertical="center" wrapText="1" shrinkToFit="1"/>
    </xf>
    <xf numFmtId="0" fontId="8" fillId="4" borderId="3" xfId="0" applyNumberFormat="1" applyFont="1" applyFill="1" applyBorder="1" applyAlignment="1">
      <alignment horizontal="left" vertical="top" wrapText="1" shrinkToFit="1"/>
    </xf>
    <xf numFmtId="0" fontId="8" fillId="4" borderId="20" xfId="0" applyNumberFormat="1" applyFont="1" applyFill="1" applyBorder="1" applyAlignment="1">
      <alignment horizontal="left" vertical="top" wrapText="1" shrinkToFit="1"/>
    </xf>
  </cellXfs>
  <cellStyles count="1">
    <cellStyle name="標準" xfId="0" builtinId="0"/>
  </cellStyles>
  <dxfs count="0"/>
  <tableStyles count="0" defaultTableStyle="TableStyleMedium9" defaultPivotStyle="PivotStyleLight16"/>
  <colors>
    <mruColors>
      <color rgb="FF66FFFF"/>
      <color rgb="FF00FFFF"/>
      <color rgb="FFCCC0DA"/>
      <color rgb="FF99FFCC"/>
      <color rgb="FFD8E4BC"/>
      <color rgb="FF333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3"/>
  <sheetViews>
    <sheetView tabSelected="1" view="pageBreakPreview" topLeftCell="A25" zoomScaleNormal="100" zoomScaleSheetLayoutView="100" workbookViewId="0">
      <selection activeCell="J10" sqref="J10"/>
    </sheetView>
  </sheetViews>
  <sheetFormatPr defaultColWidth="10" defaultRowHeight="21.75" customHeight="1" x14ac:dyDescent="0.2"/>
  <cols>
    <col min="1" max="1" width="1" style="1" customWidth="1"/>
    <col min="2" max="2" width="4.77734375" style="1" bestFit="1" customWidth="1"/>
    <col min="3" max="3" width="11.33203125" style="25" bestFit="1" customWidth="1"/>
    <col min="4" max="4" width="11.33203125" style="26" bestFit="1" customWidth="1"/>
    <col min="5" max="5" width="47" style="27" customWidth="1"/>
    <col min="6" max="6" width="14.44140625" style="28" customWidth="1"/>
    <col min="7" max="7" width="13.6640625" style="28" customWidth="1"/>
    <col min="8" max="8" width="18" style="28" customWidth="1"/>
    <col min="9" max="9" width="73.6640625" style="5" customWidth="1"/>
    <col min="10" max="10" width="45.33203125" style="29" customWidth="1"/>
    <col min="11" max="11" width="4" style="5" customWidth="1"/>
    <col min="12" max="13" width="10" style="1"/>
    <col min="14" max="14" width="7.77734375" style="1" bestFit="1" customWidth="1"/>
    <col min="15" max="15" width="9.109375" style="1" bestFit="1" customWidth="1"/>
    <col min="16" max="257" width="10" style="1"/>
    <col min="258" max="258" width="1" style="1" customWidth="1"/>
    <col min="259" max="259" width="4.44140625" style="1" bestFit="1" customWidth="1"/>
    <col min="260" max="261" width="9" style="1" bestFit="1" customWidth="1"/>
    <col min="262" max="262" width="27.109375" style="1" bestFit="1" customWidth="1"/>
    <col min="263" max="263" width="11" style="1" bestFit="1" customWidth="1"/>
    <col min="264" max="264" width="9.88671875" style="1" customWidth="1"/>
    <col min="265" max="265" width="39.33203125" style="1" bestFit="1" customWidth="1"/>
    <col min="266" max="267" width="16.6640625" style="1" customWidth="1"/>
    <col min="268" max="513" width="10" style="1"/>
    <col min="514" max="514" width="1" style="1" customWidth="1"/>
    <col min="515" max="515" width="4.44140625" style="1" bestFit="1" customWidth="1"/>
    <col min="516" max="517" width="9" style="1" bestFit="1" customWidth="1"/>
    <col min="518" max="518" width="27.109375" style="1" bestFit="1" customWidth="1"/>
    <col min="519" max="519" width="11" style="1" bestFit="1" customWidth="1"/>
    <col min="520" max="520" width="9.88671875" style="1" customWidth="1"/>
    <col min="521" max="521" width="39.33203125" style="1" bestFit="1" customWidth="1"/>
    <col min="522" max="523" width="16.6640625" style="1" customWidth="1"/>
    <col min="524" max="769" width="10" style="1"/>
    <col min="770" max="770" width="1" style="1" customWidth="1"/>
    <col min="771" max="771" width="4.44140625" style="1" bestFit="1" customWidth="1"/>
    <col min="772" max="773" width="9" style="1" bestFit="1" customWidth="1"/>
    <col min="774" max="774" width="27.109375" style="1" bestFit="1" customWidth="1"/>
    <col min="775" max="775" width="11" style="1" bestFit="1" customWidth="1"/>
    <col min="776" max="776" width="9.88671875" style="1" customWidth="1"/>
    <col min="777" max="777" width="39.33203125" style="1" bestFit="1" customWidth="1"/>
    <col min="778" max="779" width="16.6640625" style="1" customWidth="1"/>
    <col min="780" max="1025" width="10" style="1"/>
    <col min="1026" max="1026" width="1" style="1" customWidth="1"/>
    <col min="1027" max="1027" width="4.44140625" style="1" bestFit="1" customWidth="1"/>
    <col min="1028" max="1029" width="9" style="1" bestFit="1" customWidth="1"/>
    <col min="1030" max="1030" width="27.109375" style="1" bestFit="1" customWidth="1"/>
    <col min="1031" max="1031" width="11" style="1" bestFit="1" customWidth="1"/>
    <col min="1032" max="1032" width="9.88671875" style="1" customWidth="1"/>
    <col min="1033" max="1033" width="39.33203125" style="1" bestFit="1" customWidth="1"/>
    <col min="1034" max="1035" width="16.6640625" style="1" customWidth="1"/>
    <col min="1036" max="1281" width="10" style="1"/>
    <col min="1282" max="1282" width="1" style="1" customWidth="1"/>
    <col min="1283" max="1283" width="4.44140625" style="1" bestFit="1" customWidth="1"/>
    <col min="1284" max="1285" width="9" style="1" bestFit="1" customWidth="1"/>
    <col min="1286" max="1286" width="27.109375" style="1" bestFit="1" customWidth="1"/>
    <col min="1287" max="1287" width="11" style="1" bestFit="1" customWidth="1"/>
    <col min="1288" max="1288" width="9.88671875" style="1" customWidth="1"/>
    <col min="1289" max="1289" width="39.33203125" style="1" bestFit="1" customWidth="1"/>
    <col min="1290" max="1291" width="16.6640625" style="1" customWidth="1"/>
    <col min="1292" max="1537" width="10" style="1"/>
    <col min="1538" max="1538" width="1" style="1" customWidth="1"/>
    <col min="1539" max="1539" width="4.44140625" style="1" bestFit="1" customWidth="1"/>
    <col min="1540" max="1541" width="9" style="1" bestFit="1" customWidth="1"/>
    <col min="1542" max="1542" width="27.109375" style="1" bestFit="1" customWidth="1"/>
    <col min="1543" max="1543" width="11" style="1" bestFit="1" customWidth="1"/>
    <col min="1544" max="1544" width="9.88671875" style="1" customWidth="1"/>
    <col min="1545" max="1545" width="39.33203125" style="1" bestFit="1" customWidth="1"/>
    <col min="1546" max="1547" width="16.6640625" style="1" customWidth="1"/>
    <col min="1548" max="1793" width="10" style="1"/>
    <col min="1794" max="1794" width="1" style="1" customWidth="1"/>
    <col min="1795" max="1795" width="4.44140625" style="1" bestFit="1" customWidth="1"/>
    <col min="1796" max="1797" width="9" style="1" bestFit="1" customWidth="1"/>
    <col min="1798" max="1798" width="27.109375" style="1" bestFit="1" customWidth="1"/>
    <col min="1799" max="1799" width="11" style="1" bestFit="1" customWidth="1"/>
    <col min="1800" max="1800" width="9.88671875" style="1" customWidth="1"/>
    <col min="1801" max="1801" width="39.33203125" style="1" bestFit="1" customWidth="1"/>
    <col min="1802" max="1803" width="16.6640625" style="1" customWidth="1"/>
    <col min="1804" max="2049" width="10" style="1"/>
    <col min="2050" max="2050" width="1" style="1" customWidth="1"/>
    <col min="2051" max="2051" width="4.44140625" style="1" bestFit="1" customWidth="1"/>
    <col min="2052" max="2053" width="9" style="1" bestFit="1" customWidth="1"/>
    <col min="2054" max="2054" width="27.109375" style="1" bestFit="1" customWidth="1"/>
    <col min="2055" max="2055" width="11" style="1" bestFit="1" customWidth="1"/>
    <col min="2056" max="2056" width="9.88671875" style="1" customWidth="1"/>
    <col min="2057" max="2057" width="39.33203125" style="1" bestFit="1" customWidth="1"/>
    <col min="2058" max="2059" width="16.6640625" style="1" customWidth="1"/>
    <col min="2060" max="2305" width="10" style="1"/>
    <col min="2306" max="2306" width="1" style="1" customWidth="1"/>
    <col min="2307" max="2307" width="4.44140625" style="1" bestFit="1" customWidth="1"/>
    <col min="2308" max="2309" width="9" style="1" bestFit="1" customWidth="1"/>
    <col min="2310" max="2310" width="27.109375" style="1" bestFit="1" customWidth="1"/>
    <col min="2311" max="2311" width="11" style="1" bestFit="1" customWidth="1"/>
    <col min="2312" max="2312" width="9.88671875" style="1" customWidth="1"/>
    <col min="2313" max="2313" width="39.33203125" style="1" bestFit="1" customWidth="1"/>
    <col min="2314" max="2315" width="16.6640625" style="1" customWidth="1"/>
    <col min="2316" max="2561" width="10" style="1"/>
    <col min="2562" max="2562" width="1" style="1" customWidth="1"/>
    <col min="2563" max="2563" width="4.44140625" style="1" bestFit="1" customWidth="1"/>
    <col min="2564" max="2565" width="9" style="1" bestFit="1" customWidth="1"/>
    <col min="2566" max="2566" width="27.109375" style="1" bestFit="1" customWidth="1"/>
    <col min="2567" max="2567" width="11" style="1" bestFit="1" customWidth="1"/>
    <col min="2568" max="2568" width="9.88671875" style="1" customWidth="1"/>
    <col min="2569" max="2569" width="39.33203125" style="1" bestFit="1" customWidth="1"/>
    <col min="2570" max="2571" width="16.6640625" style="1" customWidth="1"/>
    <col min="2572" max="2817" width="10" style="1"/>
    <col min="2818" max="2818" width="1" style="1" customWidth="1"/>
    <col min="2819" max="2819" width="4.44140625" style="1" bestFit="1" customWidth="1"/>
    <col min="2820" max="2821" width="9" style="1" bestFit="1" customWidth="1"/>
    <col min="2822" max="2822" width="27.109375" style="1" bestFit="1" customWidth="1"/>
    <col min="2823" max="2823" width="11" style="1" bestFit="1" customWidth="1"/>
    <col min="2824" max="2824" width="9.88671875" style="1" customWidth="1"/>
    <col min="2825" max="2825" width="39.33203125" style="1" bestFit="1" customWidth="1"/>
    <col min="2826" max="2827" width="16.6640625" style="1" customWidth="1"/>
    <col min="2828" max="3073" width="10" style="1"/>
    <col min="3074" max="3074" width="1" style="1" customWidth="1"/>
    <col min="3075" max="3075" width="4.44140625" style="1" bestFit="1" customWidth="1"/>
    <col min="3076" max="3077" width="9" style="1" bestFit="1" customWidth="1"/>
    <col min="3078" max="3078" width="27.109375" style="1" bestFit="1" customWidth="1"/>
    <col min="3079" max="3079" width="11" style="1" bestFit="1" customWidth="1"/>
    <col min="3080" max="3080" width="9.88671875" style="1" customWidth="1"/>
    <col min="3081" max="3081" width="39.33203125" style="1" bestFit="1" customWidth="1"/>
    <col min="3082" max="3083" width="16.6640625" style="1" customWidth="1"/>
    <col min="3084" max="3329" width="10" style="1"/>
    <col min="3330" max="3330" width="1" style="1" customWidth="1"/>
    <col min="3331" max="3331" width="4.44140625" style="1" bestFit="1" customWidth="1"/>
    <col min="3332" max="3333" width="9" style="1" bestFit="1" customWidth="1"/>
    <col min="3334" max="3334" width="27.109375" style="1" bestFit="1" customWidth="1"/>
    <col min="3335" max="3335" width="11" style="1" bestFit="1" customWidth="1"/>
    <col min="3336" max="3336" width="9.88671875" style="1" customWidth="1"/>
    <col min="3337" max="3337" width="39.33203125" style="1" bestFit="1" customWidth="1"/>
    <col min="3338" max="3339" width="16.6640625" style="1" customWidth="1"/>
    <col min="3340" max="3585" width="10" style="1"/>
    <col min="3586" max="3586" width="1" style="1" customWidth="1"/>
    <col min="3587" max="3587" width="4.44140625" style="1" bestFit="1" customWidth="1"/>
    <col min="3588" max="3589" width="9" style="1" bestFit="1" customWidth="1"/>
    <col min="3590" max="3590" width="27.109375" style="1" bestFit="1" customWidth="1"/>
    <col min="3591" max="3591" width="11" style="1" bestFit="1" customWidth="1"/>
    <col min="3592" max="3592" width="9.88671875" style="1" customWidth="1"/>
    <col min="3593" max="3593" width="39.33203125" style="1" bestFit="1" customWidth="1"/>
    <col min="3594" max="3595" width="16.6640625" style="1" customWidth="1"/>
    <col min="3596" max="3841" width="10" style="1"/>
    <col min="3842" max="3842" width="1" style="1" customWidth="1"/>
    <col min="3843" max="3843" width="4.44140625" style="1" bestFit="1" customWidth="1"/>
    <col min="3844" max="3845" width="9" style="1" bestFit="1" customWidth="1"/>
    <col min="3846" max="3846" width="27.109375" style="1" bestFit="1" customWidth="1"/>
    <col min="3847" max="3847" width="11" style="1" bestFit="1" customWidth="1"/>
    <col min="3848" max="3848" width="9.88671875" style="1" customWidth="1"/>
    <col min="3849" max="3849" width="39.33203125" style="1" bestFit="1" customWidth="1"/>
    <col min="3850" max="3851" width="16.6640625" style="1" customWidth="1"/>
    <col min="3852" max="4097" width="10" style="1"/>
    <col min="4098" max="4098" width="1" style="1" customWidth="1"/>
    <col min="4099" max="4099" width="4.44140625" style="1" bestFit="1" customWidth="1"/>
    <col min="4100" max="4101" width="9" style="1" bestFit="1" customWidth="1"/>
    <col min="4102" max="4102" width="27.109375" style="1" bestFit="1" customWidth="1"/>
    <col min="4103" max="4103" width="11" style="1" bestFit="1" customWidth="1"/>
    <col min="4104" max="4104" width="9.88671875" style="1" customWidth="1"/>
    <col min="4105" max="4105" width="39.33203125" style="1" bestFit="1" customWidth="1"/>
    <col min="4106" max="4107" width="16.6640625" style="1" customWidth="1"/>
    <col min="4108" max="4353" width="10" style="1"/>
    <col min="4354" max="4354" width="1" style="1" customWidth="1"/>
    <col min="4355" max="4355" width="4.44140625" style="1" bestFit="1" customWidth="1"/>
    <col min="4356" max="4357" width="9" style="1" bestFit="1" customWidth="1"/>
    <col min="4358" max="4358" width="27.109375" style="1" bestFit="1" customWidth="1"/>
    <col min="4359" max="4359" width="11" style="1" bestFit="1" customWidth="1"/>
    <col min="4360" max="4360" width="9.88671875" style="1" customWidth="1"/>
    <col min="4361" max="4361" width="39.33203125" style="1" bestFit="1" customWidth="1"/>
    <col min="4362" max="4363" width="16.6640625" style="1" customWidth="1"/>
    <col min="4364" max="4609" width="10" style="1"/>
    <col min="4610" max="4610" width="1" style="1" customWidth="1"/>
    <col min="4611" max="4611" width="4.44140625" style="1" bestFit="1" customWidth="1"/>
    <col min="4612" max="4613" width="9" style="1" bestFit="1" customWidth="1"/>
    <col min="4614" max="4614" width="27.109375" style="1" bestFit="1" customWidth="1"/>
    <col min="4615" max="4615" width="11" style="1" bestFit="1" customWidth="1"/>
    <col min="4616" max="4616" width="9.88671875" style="1" customWidth="1"/>
    <col min="4617" max="4617" width="39.33203125" style="1" bestFit="1" customWidth="1"/>
    <col min="4618" max="4619" width="16.6640625" style="1" customWidth="1"/>
    <col min="4620" max="4865" width="10" style="1"/>
    <col min="4866" max="4866" width="1" style="1" customWidth="1"/>
    <col min="4867" max="4867" width="4.44140625" style="1" bestFit="1" customWidth="1"/>
    <col min="4868" max="4869" width="9" style="1" bestFit="1" customWidth="1"/>
    <col min="4870" max="4870" width="27.109375" style="1" bestFit="1" customWidth="1"/>
    <col min="4871" max="4871" width="11" style="1" bestFit="1" customWidth="1"/>
    <col min="4872" max="4872" width="9.88671875" style="1" customWidth="1"/>
    <col min="4873" max="4873" width="39.33203125" style="1" bestFit="1" customWidth="1"/>
    <col min="4874" max="4875" width="16.6640625" style="1" customWidth="1"/>
    <col min="4876" max="5121" width="10" style="1"/>
    <col min="5122" max="5122" width="1" style="1" customWidth="1"/>
    <col min="5123" max="5123" width="4.44140625" style="1" bestFit="1" customWidth="1"/>
    <col min="5124" max="5125" width="9" style="1" bestFit="1" customWidth="1"/>
    <col min="5126" max="5126" width="27.109375" style="1" bestFit="1" customWidth="1"/>
    <col min="5127" max="5127" width="11" style="1" bestFit="1" customWidth="1"/>
    <col min="5128" max="5128" width="9.88671875" style="1" customWidth="1"/>
    <col min="5129" max="5129" width="39.33203125" style="1" bestFit="1" customWidth="1"/>
    <col min="5130" max="5131" width="16.6640625" style="1" customWidth="1"/>
    <col min="5132" max="5377" width="10" style="1"/>
    <col min="5378" max="5378" width="1" style="1" customWidth="1"/>
    <col min="5379" max="5379" width="4.44140625" style="1" bestFit="1" customWidth="1"/>
    <col min="5380" max="5381" width="9" style="1" bestFit="1" customWidth="1"/>
    <col min="5382" max="5382" width="27.109375" style="1" bestFit="1" customWidth="1"/>
    <col min="5383" max="5383" width="11" style="1" bestFit="1" customWidth="1"/>
    <col min="5384" max="5384" width="9.88671875" style="1" customWidth="1"/>
    <col min="5385" max="5385" width="39.33203125" style="1" bestFit="1" customWidth="1"/>
    <col min="5386" max="5387" width="16.6640625" style="1" customWidth="1"/>
    <col min="5388" max="5633" width="10" style="1"/>
    <col min="5634" max="5634" width="1" style="1" customWidth="1"/>
    <col min="5635" max="5635" width="4.44140625" style="1" bestFit="1" customWidth="1"/>
    <col min="5636" max="5637" width="9" style="1" bestFit="1" customWidth="1"/>
    <col min="5638" max="5638" width="27.109375" style="1" bestFit="1" customWidth="1"/>
    <col min="5639" max="5639" width="11" style="1" bestFit="1" customWidth="1"/>
    <col min="5640" max="5640" width="9.88671875" style="1" customWidth="1"/>
    <col min="5641" max="5641" width="39.33203125" style="1" bestFit="1" customWidth="1"/>
    <col min="5642" max="5643" width="16.6640625" style="1" customWidth="1"/>
    <col min="5644" max="5889" width="10" style="1"/>
    <col min="5890" max="5890" width="1" style="1" customWidth="1"/>
    <col min="5891" max="5891" width="4.44140625" style="1" bestFit="1" customWidth="1"/>
    <col min="5892" max="5893" width="9" style="1" bestFit="1" customWidth="1"/>
    <col min="5894" max="5894" width="27.109375" style="1" bestFit="1" customWidth="1"/>
    <col min="5895" max="5895" width="11" style="1" bestFit="1" customWidth="1"/>
    <col min="5896" max="5896" width="9.88671875" style="1" customWidth="1"/>
    <col min="5897" max="5897" width="39.33203125" style="1" bestFit="1" customWidth="1"/>
    <col min="5898" max="5899" width="16.6640625" style="1" customWidth="1"/>
    <col min="5900" max="6145" width="10" style="1"/>
    <col min="6146" max="6146" width="1" style="1" customWidth="1"/>
    <col min="6147" max="6147" width="4.44140625" style="1" bestFit="1" customWidth="1"/>
    <col min="6148" max="6149" width="9" style="1" bestFit="1" customWidth="1"/>
    <col min="6150" max="6150" width="27.109375" style="1" bestFit="1" customWidth="1"/>
    <col min="6151" max="6151" width="11" style="1" bestFit="1" customWidth="1"/>
    <col min="6152" max="6152" width="9.88671875" style="1" customWidth="1"/>
    <col min="6153" max="6153" width="39.33203125" style="1" bestFit="1" customWidth="1"/>
    <col min="6154" max="6155" width="16.6640625" style="1" customWidth="1"/>
    <col min="6156" max="6401" width="10" style="1"/>
    <col min="6402" max="6402" width="1" style="1" customWidth="1"/>
    <col min="6403" max="6403" width="4.44140625" style="1" bestFit="1" customWidth="1"/>
    <col min="6404" max="6405" width="9" style="1" bestFit="1" customWidth="1"/>
    <col min="6406" max="6406" width="27.109375" style="1" bestFit="1" customWidth="1"/>
    <col min="6407" max="6407" width="11" style="1" bestFit="1" customWidth="1"/>
    <col min="6408" max="6408" width="9.88671875" style="1" customWidth="1"/>
    <col min="6409" max="6409" width="39.33203125" style="1" bestFit="1" customWidth="1"/>
    <col min="6410" max="6411" width="16.6640625" style="1" customWidth="1"/>
    <col min="6412" max="6657" width="10" style="1"/>
    <col min="6658" max="6658" width="1" style="1" customWidth="1"/>
    <col min="6659" max="6659" width="4.44140625" style="1" bestFit="1" customWidth="1"/>
    <col min="6660" max="6661" width="9" style="1" bestFit="1" customWidth="1"/>
    <col min="6662" max="6662" width="27.109375" style="1" bestFit="1" customWidth="1"/>
    <col min="6663" max="6663" width="11" style="1" bestFit="1" customWidth="1"/>
    <col min="6664" max="6664" width="9.88671875" style="1" customWidth="1"/>
    <col min="6665" max="6665" width="39.33203125" style="1" bestFit="1" customWidth="1"/>
    <col min="6666" max="6667" width="16.6640625" style="1" customWidth="1"/>
    <col min="6668" max="6913" width="10" style="1"/>
    <col min="6914" max="6914" width="1" style="1" customWidth="1"/>
    <col min="6915" max="6915" width="4.44140625" style="1" bestFit="1" customWidth="1"/>
    <col min="6916" max="6917" width="9" style="1" bestFit="1" customWidth="1"/>
    <col min="6918" max="6918" width="27.109375" style="1" bestFit="1" customWidth="1"/>
    <col min="6919" max="6919" width="11" style="1" bestFit="1" customWidth="1"/>
    <col min="6920" max="6920" width="9.88671875" style="1" customWidth="1"/>
    <col min="6921" max="6921" width="39.33203125" style="1" bestFit="1" customWidth="1"/>
    <col min="6922" max="6923" width="16.6640625" style="1" customWidth="1"/>
    <col min="6924" max="7169" width="10" style="1"/>
    <col min="7170" max="7170" width="1" style="1" customWidth="1"/>
    <col min="7171" max="7171" width="4.44140625" style="1" bestFit="1" customWidth="1"/>
    <col min="7172" max="7173" width="9" style="1" bestFit="1" customWidth="1"/>
    <col min="7174" max="7174" width="27.109375" style="1" bestFit="1" customWidth="1"/>
    <col min="7175" max="7175" width="11" style="1" bestFit="1" customWidth="1"/>
    <col min="7176" max="7176" width="9.88671875" style="1" customWidth="1"/>
    <col min="7177" max="7177" width="39.33203125" style="1" bestFit="1" customWidth="1"/>
    <col min="7178" max="7179" width="16.6640625" style="1" customWidth="1"/>
    <col min="7180" max="7425" width="10" style="1"/>
    <col min="7426" max="7426" width="1" style="1" customWidth="1"/>
    <col min="7427" max="7427" width="4.44140625" style="1" bestFit="1" customWidth="1"/>
    <col min="7428" max="7429" width="9" style="1" bestFit="1" customWidth="1"/>
    <col min="7430" max="7430" width="27.109375" style="1" bestFit="1" customWidth="1"/>
    <col min="7431" max="7431" width="11" style="1" bestFit="1" customWidth="1"/>
    <col min="7432" max="7432" width="9.88671875" style="1" customWidth="1"/>
    <col min="7433" max="7433" width="39.33203125" style="1" bestFit="1" customWidth="1"/>
    <col min="7434" max="7435" width="16.6640625" style="1" customWidth="1"/>
    <col min="7436" max="7681" width="10" style="1"/>
    <col min="7682" max="7682" width="1" style="1" customWidth="1"/>
    <col min="7683" max="7683" width="4.44140625" style="1" bestFit="1" customWidth="1"/>
    <col min="7684" max="7685" width="9" style="1" bestFit="1" customWidth="1"/>
    <col min="7686" max="7686" width="27.109375" style="1" bestFit="1" customWidth="1"/>
    <col min="7687" max="7687" width="11" style="1" bestFit="1" customWidth="1"/>
    <col min="7688" max="7688" width="9.88671875" style="1" customWidth="1"/>
    <col min="7689" max="7689" width="39.33203125" style="1" bestFit="1" customWidth="1"/>
    <col min="7690" max="7691" width="16.6640625" style="1" customWidth="1"/>
    <col min="7692" max="7937" width="10" style="1"/>
    <col min="7938" max="7938" width="1" style="1" customWidth="1"/>
    <col min="7939" max="7939" width="4.44140625" style="1" bestFit="1" customWidth="1"/>
    <col min="7940" max="7941" width="9" style="1" bestFit="1" customWidth="1"/>
    <col min="7942" max="7942" width="27.109375" style="1" bestFit="1" customWidth="1"/>
    <col min="7943" max="7943" width="11" style="1" bestFit="1" customWidth="1"/>
    <col min="7944" max="7944" width="9.88671875" style="1" customWidth="1"/>
    <col min="7945" max="7945" width="39.33203125" style="1" bestFit="1" customWidth="1"/>
    <col min="7946" max="7947" width="16.6640625" style="1" customWidth="1"/>
    <col min="7948" max="8193" width="10" style="1"/>
    <col min="8194" max="8194" width="1" style="1" customWidth="1"/>
    <col min="8195" max="8195" width="4.44140625" style="1" bestFit="1" customWidth="1"/>
    <col min="8196" max="8197" width="9" style="1" bestFit="1" customWidth="1"/>
    <col min="8198" max="8198" width="27.109375" style="1" bestFit="1" customWidth="1"/>
    <col min="8199" max="8199" width="11" style="1" bestFit="1" customWidth="1"/>
    <col min="8200" max="8200" width="9.88671875" style="1" customWidth="1"/>
    <col min="8201" max="8201" width="39.33203125" style="1" bestFit="1" customWidth="1"/>
    <col min="8202" max="8203" width="16.6640625" style="1" customWidth="1"/>
    <col min="8204" max="8449" width="10" style="1"/>
    <col min="8450" max="8450" width="1" style="1" customWidth="1"/>
    <col min="8451" max="8451" width="4.44140625" style="1" bestFit="1" customWidth="1"/>
    <col min="8452" max="8453" width="9" style="1" bestFit="1" customWidth="1"/>
    <col min="8454" max="8454" width="27.109375" style="1" bestFit="1" customWidth="1"/>
    <col min="8455" max="8455" width="11" style="1" bestFit="1" customWidth="1"/>
    <col min="8456" max="8456" width="9.88671875" style="1" customWidth="1"/>
    <col min="8457" max="8457" width="39.33203125" style="1" bestFit="1" customWidth="1"/>
    <col min="8458" max="8459" width="16.6640625" style="1" customWidth="1"/>
    <col min="8460" max="8705" width="10" style="1"/>
    <col min="8706" max="8706" width="1" style="1" customWidth="1"/>
    <col min="8707" max="8707" width="4.44140625" style="1" bestFit="1" customWidth="1"/>
    <col min="8708" max="8709" width="9" style="1" bestFit="1" customWidth="1"/>
    <col min="8710" max="8710" width="27.109375" style="1" bestFit="1" customWidth="1"/>
    <col min="8711" max="8711" width="11" style="1" bestFit="1" customWidth="1"/>
    <col min="8712" max="8712" width="9.88671875" style="1" customWidth="1"/>
    <col min="8713" max="8713" width="39.33203125" style="1" bestFit="1" customWidth="1"/>
    <col min="8714" max="8715" width="16.6640625" style="1" customWidth="1"/>
    <col min="8716" max="8961" width="10" style="1"/>
    <col min="8962" max="8962" width="1" style="1" customWidth="1"/>
    <col min="8963" max="8963" width="4.44140625" style="1" bestFit="1" customWidth="1"/>
    <col min="8964" max="8965" width="9" style="1" bestFit="1" customWidth="1"/>
    <col min="8966" max="8966" width="27.109375" style="1" bestFit="1" customWidth="1"/>
    <col min="8967" max="8967" width="11" style="1" bestFit="1" customWidth="1"/>
    <col min="8968" max="8968" width="9.88671875" style="1" customWidth="1"/>
    <col min="8969" max="8969" width="39.33203125" style="1" bestFit="1" customWidth="1"/>
    <col min="8970" max="8971" width="16.6640625" style="1" customWidth="1"/>
    <col min="8972" max="9217" width="10" style="1"/>
    <col min="9218" max="9218" width="1" style="1" customWidth="1"/>
    <col min="9219" max="9219" width="4.44140625" style="1" bestFit="1" customWidth="1"/>
    <col min="9220" max="9221" width="9" style="1" bestFit="1" customWidth="1"/>
    <col min="9222" max="9222" width="27.109375" style="1" bestFit="1" customWidth="1"/>
    <col min="9223" max="9223" width="11" style="1" bestFit="1" customWidth="1"/>
    <col min="9224" max="9224" width="9.88671875" style="1" customWidth="1"/>
    <col min="9225" max="9225" width="39.33203125" style="1" bestFit="1" customWidth="1"/>
    <col min="9226" max="9227" width="16.6640625" style="1" customWidth="1"/>
    <col min="9228" max="9473" width="10" style="1"/>
    <col min="9474" max="9474" width="1" style="1" customWidth="1"/>
    <col min="9475" max="9475" width="4.44140625" style="1" bestFit="1" customWidth="1"/>
    <col min="9476" max="9477" width="9" style="1" bestFit="1" customWidth="1"/>
    <col min="9478" max="9478" width="27.109375" style="1" bestFit="1" customWidth="1"/>
    <col min="9479" max="9479" width="11" style="1" bestFit="1" customWidth="1"/>
    <col min="9480" max="9480" width="9.88671875" style="1" customWidth="1"/>
    <col min="9481" max="9481" width="39.33203125" style="1" bestFit="1" customWidth="1"/>
    <col min="9482" max="9483" width="16.6640625" style="1" customWidth="1"/>
    <col min="9484" max="9729" width="10" style="1"/>
    <col min="9730" max="9730" width="1" style="1" customWidth="1"/>
    <col min="9731" max="9731" width="4.44140625" style="1" bestFit="1" customWidth="1"/>
    <col min="9732" max="9733" width="9" style="1" bestFit="1" customWidth="1"/>
    <col min="9734" max="9734" width="27.109375" style="1" bestFit="1" customWidth="1"/>
    <col min="9735" max="9735" width="11" style="1" bestFit="1" customWidth="1"/>
    <col min="9736" max="9736" width="9.88671875" style="1" customWidth="1"/>
    <col min="9737" max="9737" width="39.33203125" style="1" bestFit="1" customWidth="1"/>
    <col min="9738" max="9739" width="16.6640625" style="1" customWidth="1"/>
    <col min="9740" max="9985" width="10" style="1"/>
    <col min="9986" max="9986" width="1" style="1" customWidth="1"/>
    <col min="9987" max="9987" width="4.44140625" style="1" bestFit="1" customWidth="1"/>
    <col min="9988" max="9989" width="9" style="1" bestFit="1" customWidth="1"/>
    <col min="9990" max="9990" width="27.109375" style="1" bestFit="1" customWidth="1"/>
    <col min="9991" max="9991" width="11" style="1" bestFit="1" customWidth="1"/>
    <col min="9992" max="9992" width="9.88671875" style="1" customWidth="1"/>
    <col min="9993" max="9993" width="39.33203125" style="1" bestFit="1" customWidth="1"/>
    <col min="9994" max="9995" width="16.6640625" style="1" customWidth="1"/>
    <col min="9996" max="10241" width="10" style="1"/>
    <col min="10242" max="10242" width="1" style="1" customWidth="1"/>
    <col min="10243" max="10243" width="4.44140625" style="1" bestFit="1" customWidth="1"/>
    <col min="10244" max="10245" width="9" style="1" bestFit="1" customWidth="1"/>
    <col min="10246" max="10246" width="27.109375" style="1" bestFit="1" customWidth="1"/>
    <col min="10247" max="10247" width="11" style="1" bestFit="1" customWidth="1"/>
    <col min="10248" max="10248" width="9.88671875" style="1" customWidth="1"/>
    <col min="10249" max="10249" width="39.33203125" style="1" bestFit="1" customWidth="1"/>
    <col min="10250" max="10251" width="16.6640625" style="1" customWidth="1"/>
    <col min="10252" max="10497" width="10" style="1"/>
    <col min="10498" max="10498" width="1" style="1" customWidth="1"/>
    <col min="10499" max="10499" width="4.44140625" style="1" bestFit="1" customWidth="1"/>
    <col min="10500" max="10501" width="9" style="1" bestFit="1" customWidth="1"/>
    <col min="10502" max="10502" width="27.109375" style="1" bestFit="1" customWidth="1"/>
    <col min="10503" max="10503" width="11" style="1" bestFit="1" customWidth="1"/>
    <col min="10504" max="10504" width="9.88671875" style="1" customWidth="1"/>
    <col min="10505" max="10505" width="39.33203125" style="1" bestFit="1" customWidth="1"/>
    <col min="10506" max="10507" width="16.6640625" style="1" customWidth="1"/>
    <col min="10508" max="10753" width="10" style="1"/>
    <col min="10754" max="10754" width="1" style="1" customWidth="1"/>
    <col min="10755" max="10755" width="4.44140625" style="1" bestFit="1" customWidth="1"/>
    <col min="10756" max="10757" width="9" style="1" bestFit="1" customWidth="1"/>
    <col min="10758" max="10758" width="27.109375" style="1" bestFit="1" customWidth="1"/>
    <col min="10759" max="10759" width="11" style="1" bestFit="1" customWidth="1"/>
    <col min="10760" max="10760" width="9.88671875" style="1" customWidth="1"/>
    <col min="10761" max="10761" width="39.33203125" style="1" bestFit="1" customWidth="1"/>
    <col min="10762" max="10763" width="16.6640625" style="1" customWidth="1"/>
    <col min="10764" max="11009" width="10" style="1"/>
    <col min="11010" max="11010" width="1" style="1" customWidth="1"/>
    <col min="11011" max="11011" width="4.44140625" style="1" bestFit="1" customWidth="1"/>
    <col min="11012" max="11013" width="9" style="1" bestFit="1" customWidth="1"/>
    <col min="11014" max="11014" width="27.109375" style="1" bestFit="1" customWidth="1"/>
    <col min="11015" max="11015" width="11" style="1" bestFit="1" customWidth="1"/>
    <col min="11016" max="11016" width="9.88671875" style="1" customWidth="1"/>
    <col min="11017" max="11017" width="39.33203125" style="1" bestFit="1" customWidth="1"/>
    <col min="11018" max="11019" width="16.6640625" style="1" customWidth="1"/>
    <col min="11020" max="11265" width="10" style="1"/>
    <col min="11266" max="11266" width="1" style="1" customWidth="1"/>
    <col min="11267" max="11267" width="4.44140625" style="1" bestFit="1" customWidth="1"/>
    <col min="11268" max="11269" width="9" style="1" bestFit="1" customWidth="1"/>
    <col min="11270" max="11270" width="27.109375" style="1" bestFit="1" customWidth="1"/>
    <col min="11271" max="11271" width="11" style="1" bestFit="1" customWidth="1"/>
    <col min="11272" max="11272" width="9.88671875" style="1" customWidth="1"/>
    <col min="11273" max="11273" width="39.33203125" style="1" bestFit="1" customWidth="1"/>
    <col min="11274" max="11275" width="16.6640625" style="1" customWidth="1"/>
    <col min="11276" max="11521" width="10" style="1"/>
    <col min="11522" max="11522" width="1" style="1" customWidth="1"/>
    <col min="11523" max="11523" width="4.44140625" style="1" bestFit="1" customWidth="1"/>
    <col min="11524" max="11525" width="9" style="1" bestFit="1" customWidth="1"/>
    <col min="11526" max="11526" width="27.109375" style="1" bestFit="1" customWidth="1"/>
    <col min="11527" max="11527" width="11" style="1" bestFit="1" customWidth="1"/>
    <col min="11528" max="11528" width="9.88671875" style="1" customWidth="1"/>
    <col min="11529" max="11529" width="39.33203125" style="1" bestFit="1" customWidth="1"/>
    <col min="11530" max="11531" width="16.6640625" style="1" customWidth="1"/>
    <col min="11532" max="11777" width="10" style="1"/>
    <col min="11778" max="11778" width="1" style="1" customWidth="1"/>
    <col min="11779" max="11779" width="4.44140625" style="1" bestFit="1" customWidth="1"/>
    <col min="11780" max="11781" width="9" style="1" bestFit="1" customWidth="1"/>
    <col min="11782" max="11782" width="27.109375" style="1" bestFit="1" customWidth="1"/>
    <col min="11783" max="11783" width="11" style="1" bestFit="1" customWidth="1"/>
    <col min="11784" max="11784" width="9.88671875" style="1" customWidth="1"/>
    <col min="11785" max="11785" width="39.33203125" style="1" bestFit="1" customWidth="1"/>
    <col min="11786" max="11787" width="16.6640625" style="1" customWidth="1"/>
    <col min="11788" max="12033" width="10" style="1"/>
    <col min="12034" max="12034" width="1" style="1" customWidth="1"/>
    <col min="12035" max="12035" width="4.44140625" style="1" bestFit="1" customWidth="1"/>
    <col min="12036" max="12037" width="9" style="1" bestFit="1" customWidth="1"/>
    <col min="12038" max="12038" width="27.109375" style="1" bestFit="1" customWidth="1"/>
    <col min="12039" max="12039" width="11" style="1" bestFit="1" customWidth="1"/>
    <col min="12040" max="12040" width="9.88671875" style="1" customWidth="1"/>
    <col min="12041" max="12041" width="39.33203125" style="1" bestFit="1" customWidth="1"/>
    <col min="12042" max="12043" width="16.6640625" style="1" customWidth="1"/>
    <col min="12044" max="12289" width="10" style="1"/>
    <col min="12290" max="12290" width="1" style="1" customWidth="1"/>
    <col min="12291" max="12291" width="4.44140625" style="1" bestFit="1" customWidth="1"/>
    <col min="12292" max="12293" width="9" style="1" bestFit="1" customWidth="1"/>
    <col min="12294" max="12294" width="27.109375" style="1" bestFit="1" customWidth="1"/>
    <col min="12295" max="12295" width="11" style="1" bestFit="1" customWidth="1"/>
    <col min="12296" max="12296" width="9.88671875" style="1" customWidth="1"/>
    <col min="12297" max="12297" width="39.33203125" style="1" bestFit="1" customWidth="1"/>
    <col min="12298" max="12299" width="16.6640625" style="1" customWidth="1"/>
    <col min="12300" max="12545" width="10" style="1"/>
    <col min="12546" max="12546" width="1" style="1" customWidth="1"/>
    <col min="12547" max="12547" width="4.44140625" style="1" bestFit="1" customWidth="1"/>
    <col min="12548" max="12549" width="9" style="1" bestFit="1" customWidth="1"/>
    <col min="12550" max="12550" width="27.109375" style="1" bestFit="1" customWidth="1"/>
    <col min="12551" max="12551" width="11" style="1" bestFit="1" customWidth="1"/>
    <col min="12552" max="12552" width="9.88671875" style="1" customWidth="1"/>
    <col min="12553" max="12553" width="39.33203125" style="1" bestFit="1" customWidth="1"/>
    <col min="12554" max="12555" width="16.6640625" style="1" customWidth="1"/>
    <col min="12556" max="12801" width="10" style="1"/>
    <col min="12802" max="12802" width="1" style="1" customWidth="1"/>
    <col min="12803" max="12803" width="4.44140625" style="1" bestFit="1" customWidth="1"/>
    <col min="12804" max="12805" width="9" style="1" bestFit="1" customWidth="1"/>
    <col min="12806" max="12806" width="27.109375" style="1" bestFit="1" customWidth="1"/>
    <col min="12807" max="12807" width="11" style="1" bestFit="1" customWidth="1"/>
    <col min="12808" max="12808" width="9.88671875" style="1" customWidth="1"/>
    <col min="12809" max="12809" width="39.33203125" style="1" bestFit="1" customWidth="1"/>
    <col min="12810" max="12811" width="16.6640625" style="1" customWidth="1"/>
    <col min="12812" max="13057" width="10" style="1"/>
    <col min="13058" max="13058" width="1" style="1" customWidth="1"/>
    <col min="13059" max="13059" width="4.44140625" style="1" bestFit="1" customWidth="1"/>
    <col min="13060" max="13061" width="9" style="1" bestFit="1" customWidth="1"/>
    <col min="13062" max="13062" width="27.109375" style="1" bestFit="1" customWidth="1"/>
    <col min="13063" max="13063" width="11" style="1" bestFit="1" customWidth="1"/>
    <col min="13064" max="13064" width="9.88671875" style="1" customWidth="1"/>
    <col min="13065" max="13065" width="39.33203125" style="1" bestFit="1" customWidth="1"/>
    <col min="13066" max="13067" width="16.6640625" style="1" customWidth="1"/>
    <col min="13068" max="13313" width="10" style="1"/>
    <col min="13314" max="13314" width="1" style="1" customWidth="1"/>
    <col min="13315" max="13315" width="4.44140625" style="1" bestFit="1" customWidth="1"/>
    <col min="13316" max="13317" width="9" style="1" bestFit="1" customWidth="1"/>
    <col min="13318" max="13318" width="27.109375" style="1" bestFit="1" customWidth="1"/>
    <col min="13319" max="13319" width="11" style="1" bestFit="1" customWidth="1"/>
    <col min="13320" max="13320" width="9.88671875" style="1" customWidth="1"/>
    <col min="13321" max="13321" width="39.33203125" style="1" bestFit="1" customWidth="1"/>
    <col min="13322" max="13323" width="16.6640625" style="1" customWidth="1"/>
    <col min="13324" max="13569" width="10" style="1"/>
    <col min="13570" max="13570" width="1" style="1" customWidth="1"/>
    <col min="13571" max="13571" width="4.44140625" style="1" bestFit="1" customWidth="1"/>
    <col min="13572" max="13573" width="9" style="1" bestFit="1" customWidth="1"/>
    <col min="13574" max="13574" width="27.109375" style="1" bestFit="1" customWidth="1"/>
    <col min="13575" max="13575" width="11" style="1" bestFit="1" customWidth="1"/>
    <col min="13576" max="13576" width="9.88671875" style="1" customWidth="1"/>
    <col min="13577" max="13577" width="39.33203125" style="1" bestFit="1" customWidth="1"/>
    <col min="13578" max="13579" width="16.6640625" style="1" customWidth="1"/>
    <col min="13580" max="13825" width="10" style="1"/>
    <col min="13826" max="13826" width="1" style="1" customWidth="1"/>
    <col min="13827" max="13827" width="4.44140625" style="1" bestFit="1" customWidth="1"/>
    <col min="13828" max="13829" width="9" style="1" bestFit="1" customWidth="1"/>
    <col min="13830" max="13830" width="27.109375" style="1" bestFit="1" customWidth="1"/>
    <col min="13831" max="13831" width="11" style="1" bestFit="1" customWidth="1"/>
    <col min="13832" max="13832" width="9.88671875" style="1" customWidth="1"/>
    <col min="13833" max="13833" width="39.33203125" style="1" bestFit="1" customWidth="1"/>
    <col min="13834" max="13835" width="16.6640625" style="1" customWidth="1"/>
    <col min="13836" max="14081" width="10" style="1"/>
    <col min="14082" max="14082" width="1" style="1" customWidth="1"/>
    <col min="14083" max="14083" width="4.44140625" style="1" bestFit="1" customWidth="1"/>
    <col min="14084" max="14085" width="9" style="1" bestFit="1" customWidth="1"/>
    <col min="14086" max="14086" width="27.109375" style="1" bestFit="1" customWidth="1"/>
    <col min="14087" max="14087" width="11" style="1" bestFit="1" customWidth="1"/>
    <col min="14088" max="14088" width="9.88671875" style="1" customWidth="1"/>
    <col min="14089" max="14089" width="39.33203125" style="1" bestFit="1" customWidth="1"/>
    <col min="14090" max="14091" width="16.6640625" style="1" customWidth="1"/>
    <col min="14092" max="14337" width="10" style="1"/>
    <col min="14338" max="14338" width="1" style="1" customWidth="1"/>
    <col min="14339" max="14339" width="4.44140625" style="1" bestFit="1" customWidth="1"/>
    <col min="14340" max="14341" width="9" style="1" bestFit="1" customWidth="1"/>
    <col min="14342" max="14342" width="27.109375" style="1" bestFit="1" customWidth="1"/>
    <col min="14343" max="14343" width="11" style="1" bestFit="1" customWidth="1"/>
    <col min="14344" max="14344" width="9.88671875" style="1" customWidth="1"/>
    <col min="14345" max="14345" width="39.33203125" style="1" bestFit="1" customWidth="1"/>
    <col min="14346" max="14347" width="16.6640625" style="1" customWidth="1"/>
    <col min="14348" max="14593" width="10" style="1"/>
    <col min="14594" max="14594" width="1" style="1" customWidth="1"/>
    <col min="14595" max="14595" width="4.44140625" style="1" bestFit="1" customWidth="1"/>
    <col min="14596" max="14597" width="9" style="1" bestFit="1" customWidth="1"/>
    <col min="14598" max="14598" width="27.109375" style="1" bestFit="1" customWidth="1"/>
    <col min="14599" max="14599" width="11" style="1" bestFit="1" customWidth="1"/>
    <col min="14600" max="14600" width="9.88671875" style="1" customWidth="1"/>
    <col min="14601" max="14601" width="39.33203125" style="1" bestFit="1" customWidth="1"/>
    <col min="14602" max="14603" width="16.6640625" style="1" customWidth="1"/>
    <col min="14604" max="14849" width="10" style="1"/>
    <col min="14850" max="14850" width="1" style="1" customWidth="1"/>
    <col min="14851" max="14851" width="4.44140625" style="1" bestFit="1" customWidth="1"/>
    <col min="14852" max="14853" width="9" style="1" bestFit="1" customWidth="1"/>
    <col min="14854" max="14854" width="27.109375" style="1" bestFit="1" customWidth="1"/>
    <col min="14855" max="14855" width="11" style="1" bestFit="1" customWidth="1"/>
    <col min="14856" max="14856" width="9.88671875" style="1" customWidth="1"/>
    <col min="14857" max="14857" width="39.33203125" style="1" bestFit="1" customWidth="1"/>
    <col min="14858" max="14859" width="16.6640625" style="1" customWidth="1"/>
    <col min="14860" max="15105" width="10" style="1"/>
    <col min="15106" max="15106" width="1" style="1" customWidth="1"/>
    <col min="15107" max="15107" width="4.44140625" style="1" bestFit="1" customWidth="1"/>
    <col min="15108" max="15109" width="9" style="1" bestFit="1" customWidth="1"/>
    <col min="15110" max="15110" width="27.109375" style="1" bestFit="1" customWidth="1"/>
    <col min="15111" max="15111" width="11" style="1" bestFit="1" customWidth="1"/>
    <col min="15112" max="15112" width="9.88671875" style="1" customWidth="1"/>
    <col min="15113" max="15113" width="39.33203125" style="1" bestFit="1" customWidth="1"/>
    <col min="15114" max="15115" width="16.6640625" style="1" customWidth="1"/>
    <col min="15116" max="15361" width="10" style="1"/>
    <col min="15362" max="15362" width="1" style="1" customWidth="1"/>
    <col min="15363" max="15363" width="4.44140625" style="1" bestFit="1" customWidth="1"/>
    <col min="15364" max="15365" width="9" style="1" bestFit="1" customWidth="1"/>
    <col min="15366" max="15366" width="27.109375" style="1" bestFit="1" customWidth="1"/>
    <col min="15367" max="15367" width="11" style="1" bestFit="1" customWidth="1"/>
    <col min="15368" max="15368" width="9.88671875" style="1" customWidth="1"/>
    <col min="15369" max="15369" width="39.33203125" style="1" bestFit="1" customWidth="1"/>
    <col min="15370" max="15371" width="16.6640625" style="1" customWidth="1"/>
    <col min="15372" max="15617" width="10" style="1"/>
    <col min="15618" max="15618" width="1" style="1" customWidth="1"/>
    <col min="15619" max="15619" width="4.44140625" style="1" bestFit="1" customWidth="1"/>
    <col min="15620" max="15621" width="9" style="1" bestFit="1" customWidth="1"/>
    <col min="15622" max="15622" width="27.109375" style="1" bestFit="1" customWidth="1"/>
    <col min="15623" max="15623" width="11" style="1" bestFit="1" customWidth="1"/>
    <col min="15624" max="15624" width="9.88671875" style="1" customWidth="1"/>
    <col min="15625" max="15625" width="39.33203125" style="1" bestFit="1" customWidth="1"/>
    <col min="15626" max="15627" width="16.6640625" style="1" customWidth="1"/>
    <col min="15628" max="15873" width="10" style="1"/>
    <col min="15874" max="15874" width="1" style="1" customWidth="1"/>
    <col min="15875" max="15875" width="4.44140625" style="1" bestFit="1" customWidth="1"/>
    <col min="15876" max="15877" width="9" style="1" bestFit="1" customWidth="1"/>
    <col min="15878" max="15878" width="27.109375" style="1" bestFit="1" customWidth="1"/>
    <col min="15879" max="15879" width="11" style="1" bestFit="1" customWidth="1"/>
    <col min="15880" max="15880" width="9.88671875" style="1" customWidth="1"/>
    <col min="15881" max="15881" width="39.33203125" style="1" bestFit="1" customWidth="1"/>
    <col min="15882" max="15883" width="16.6640625" style="1" customWidth="1"/>
    <col min="15884" max="16129" width="10" style="1"/>
    <col min="16130" max="16130" width="1" style="1" customWidth="1"/>
    <col min="16131" max="16131" width="4.44140625" style="1" bestFit="1" customWidth="1"/>
    <col min="16132" max="16133" width="9" style="1" bestFit="1" customWidth="1"/>
    <col min="16134" max="16134" width="27.109375" style="1" bestFit="1" customWidth="1"/>
    <col min="16135" max="16135" width="11" style="1" bestFit="1" customWidth="1"/>
    <col min="16136" max="16136" width="9.88671875" style="1" customWidth="1"/>
    <col min="16137" max="16137" width="39.33203125" style="1" bestFit="1" customWidth="1"/>
    <col min="16138" max="16139" width="16.6640625" style="1" customWidth="1"/>
    <col min="16140" max="16384" width="10" style="1"/>
  </cols>
  <sheetData>
    <row r="1" spans="2:11" ht="66" customHeight="1" x14ac:dyDescent="0.2">
      <c r="B1" s="86" t="s">
        <v>95</v>
      </c>
      <c r="C1" s="87"/>
      <c r="D1" s="87"/>
      <c r="E1" s="87"/>
      <c r="F1" s="87"/>
      <c r="G1" s="87"/>
      <c r="H1" s="87"/>
      <c r="I1" s="87"/>
      <c r="J1" s="87"/>
      <c r="K1" s="30"/>
    </row>
    <row r="2" spans="2:11" ht="21.75" customHeight="1" x14ac:dyDescent="0.2">
      <c r="B2" s="32"/>
      <c r="C2" s="34"/>
      <c r="D2" s="39"/>
      <c r="E2" s="88" t="s">
        <v>69</v>
      </c>
      <c r="F2" s="88"/>
      <c r="G2" s="88"/>
      <c r="H2" s="88"/>
      <c r="I2" s="2"/>
      <c r="J2" s="2"/>
      <c r="K2" s="2"/>
    </row>
    <row r="3" spans="2:11" ht="21.75" customHeight="1" x14ac:dyDescent="0.2">
      <c r="B3" s="32"/>
      <c r="C3" s="34"/>
      <c r="D3" s="39"/>
      <c r="E3" s="89"/>
      <c r="F3" s="89"/>
      <c r="G3" s="89"/>
      <c r="H3" s="89"/>
      <c r="I3" s="3" t="s">
        <v>24</v>
      </c>
      <c r="J3" s="33" t="s">
        <v>70</v>
      </c>
      <c r="K3" s="2"/>
    </row>
    <row r="4" spans="2:11" ht="21.75" customHeight="1" thickBot="1" x14ac:dyDescent="0.25">
      <c r="B4" s="4"/>
      <c r="C4" s="83" t="s">
        <v>6</v>
      </c>
      <c r="D4" s="83"/>
      <c r="E4" s="90"/>
      <c r="F4" s="90"/>
      <c r="G4" s="90"/>
      <c r="H4" s="90"/>
      <c r="I4" s="31" t="s">
        <v>25</v>
      </c>
      <c r="J4" s="38" t="s">
        <v>38</v>
      </c>
    </row>
    <row r="5" spans="2:11" s="6" customFormat="1" ht="21.75" customHeight="1" x14ac:dyDescent="0.2">
      <c r="B5" s="58" t="s">
        <v>0</v>
      </c>
      <c r="C5" s="59" t="s">
        <v>7</v>
      </c>
      <c r="D5" s="59" t="s">
        <v>8</v>
      </c>
      <c r="E5" s="60" t="s">
        <v>37</v>
      </c>
      <c r="F5" s="79" t="s">
        <v>29</v>
      </c>
      <c r="G5" s="61" t="s">
        <v>9</v>
      </c>
      <c r="H5" s="79" t="s">
        <v>10</v>
      </c>
      <c r="I5" s="84" t="s">
        <v>14</v>
      </c>
      <c r="J5" s="85"/>
    </row>
    <row r="6" spans="2:11" s="6" customFormat="1" ht="52.2" customHeight="1" x14ac:dyDescent="0.2">
      <c r="B6" s="70">
        <v>1</v>
      </c>
      <c r="C6" s="35">
        <v>0</v>
      </c>
      <c r="D6" s="35">
        <v>0</v>
      </c>
      <c r="E6" s="71" t="s">
        <v>31</v>
      </c>
      <c r="F6" s="91" t="s">
        <v>36</v>
      </c>
      <c r="G6" s="92"/>
      <c r="H6" s="36" t="s">
        <v>17</v>
      </c>
      <c r="I6" s="104" t="s">
        <v>96</v>
      </c>
      <c r="J6" s="105"/>
    </row>
    <row r="7" spans="2:11" s="6" customFormat="1" ht="21.75" customHeight="1" x14ac:dyDescent="0.2">
      <c r="B7" s="62">
        <v>2</v>
      </c>
      <c r="C7" s="7">
        <v>0.48</v>
      </c>
      <c r="D7" s="7">
        <f>D6+C7</f>
        <v>0.48</v>
      </c>
      <c r="E7" s="80"/>
      <c r="F7" s="57" t="s">
        <v>1</v>
      </c>
      <c r="G7" s="11" t="s">
        <v>13</v>
      </c>
      <c r="H7" s="12" t="s">
        <v>17</v>
      </c>
      <c r="I7" s="20" t="s">
        <v>32</v>
      </c>
      <c r="J7" s="63"/>
    </row>
    <row r="8" spans="2:11" s="6" customFormat="1" ht="21.75" customHeight="1" x14ac:dyDescent="0.2">
      <c r="B8" s="62">
        <v>3</v>
      </c>
      <c r="C8" s="7">
        <v>0.42</v>
      </c>
      <c r="D8" s="7">
        <f t="shared" ref="D8:D50" si="0">D7+C8</f>
        <v>0.89999999999999991</v>
      </c>
      <c r="E8" s="42" t="s">
        <v>33</v>
      </c>
      <c r="F8" s="57" t="s">
        <v>2</v>
      </c>
      <c r="G8" s="11" t="s">
        <v>13</v>
      </c>
      <c r="H8" s="12" t="s">
        <v>71</v>
      </c>
      <c r="I8" s="20"/>
      <c r="J8" s="63"/>
    </row>
    <row r="9" spans="2:11" s="6" customFormat="1" ht="21.75" customHeight="1" x14ac:dyDescent="0.2">
      <c r="B9" s="62">
        <v>4</v>
      </c>
      <c r="C9" s="7">
        <v>0.81</v>
      </c>
      <c r="D9" s="7">
        <f t="shared" si="0"/>
        <v>1.71</v>
      </c>
      <c r="E9" s="8" t="s">
        <v>18</v>
      </c>
      <c r="F9" s="57" t="s">
        <v>1</v>
      </c>
      <c r="G9" s="11" t="s">
        <v>12</v>
      </c>
      <c r="H9" s="12" t="s">
        <v>17</v>
      </c>
      <c r="I9" s="13" t="s">
        <v>72</v>
      </c>
      <c r="J9" s="63"/>
    </row>
    <row r="10" spans="2:11" s="6" customFormat="1" ht="21.75" customHeight="1" x14ac:dyDescent="0.2">
      <c r="B10" s="62">
        <v>5</v>
      </c>
      <c r="C10" s="7">
        <v>4.8600000000000003</v>
      </c>
      <c r="D10" s="7">
        <f t="shared" si="0"/>
        <v>6.57</v>
      </c>
      <c r="E10" s="8"/>
      <c r="F10" s="57" t="s">
        <v>4</v>
      </c>
      <c r="G10" s="11" t="s">
        <v>12</v>
      </c>
      <c r="H10" s="12" t="s">
        <v>16</v>
      </c>
      <c r="I10" s="21" t="s">
        <v>19</v>
      </c>
      <c r="J10" s="63"/>
    </row>
    <row r="11" spans="2:11" s="6" customFormat="1" ht="21.75" customHeight="1" x14ac:dyDescent="0.2">
      <c r="B11" s="62">
        <v>6</v>
      </c>
      <c r="C11" s="7">
        <v>1.27</v>
      </c>
      <c r="D11" s="7">
        <f t="shared" si="0"/>
        <v>7.84</v>
      </c>
      <c r="E11" s="14"/>
      <c r="F11" s="15"/>
      <c r="G11" s="16" t="s">
        <v>11</v>
      </c>
      <c r="H11" s="54" t="s">
        <v>16</v>
      </c>
      <c r="I11" s="55" t="s">
        <v>20</v>
      </c>
      <c r="J11" s="63"/>
    </row>
    <row r="12" spans="2:11" s="6" customFormat="1" ht="21.75" customHeight="1" x14ac:dyDescent="0.2">
      <c r="B12" s="62">
        <v>7</v>
      </c>
      <c r="C12" s="7">
        <v>1.71</v>
      </c>
      <c r="D12" s="7">
        <f t="shared" si="0"/>
        <v>9.5500000000000007</v>
      </c>
      <c r="E12" s="18"/>
      <c r="F12" s="15"/>
      <c r="G12" s="16" t="s">
        <v>11</v>
      </c>
      <c r="H12" s="54" t="s">
        <v>16</v>
      </c>
      <c r="I12" s="17" t="s">
        <v>21</v>
      </c>
      <c r="J12" s="63"/>
    </row>
    <row r="13" spans="2:11" s="6" customFormat="1" ht="21.75" customHeight="1" x14ac:dyDescent="0.2">
      <c r="B13" s="62">
        <v>8</v>
      </c>
      <c r="C13" s="7">
        <v>0.53</v>
      </c>
      <c r="D13" s="7">
        <f t="shared" si="0"/>
        <v>10.08</v>
      </c>
      <c r="E13" s="8"/>
      <c r="F13" s="57" t="s">
        <v>2</v>
      </c>
      <c r="G13" s="11" t="s">
        <v>11</v>
      </c>
      <c r="H13" s="12" t="s">
        <v>16</v>
      </c>
      <c r="I13" s="13" t="s">
        <v>22</v>
      </c>
      <c r="J13" s="63"/>
    </row>
    <row r="14" spans="2:11" s="6" customFormat="1" ht="21.75" customHeight="1" x14ac:dyDescent="0.2">
      <c r="B14" s="62">
        <v>9</v>
      </c>
      <c r="C14" s="7">
        <v>0.63</v>
      </c>
      <c r="D14" s="7">
        <f t="shared" si="0"/>
        <v>10.71</v>
      </c>
      <c r="E14" s="8"/>
      <c r="F14" s="57" t="s">
        <v>23</v>
      </c>
      <c r="G14" s="11" t="s">
        <v>12</v>
      </c>
      <c r="H14" s="12" t="s">
        <v>16</v>
      </c>
      <c r="I14" s="13" t="s">
        <v>22</v>
      </c>
      <c r="J14" s="63"/>
    </row>
    <row r="15" spans="2:11" s="6" customFormat="1" ht="21.75" customHeight="1" x14ac:dyDescent="0.2">
      <c r="B15" s="62">
        <v>10</v>
      </c>
      <c r="C15" s="7">
        <v>0.09</v>
      </c>
      <c r="D15" s="7">
        <f t="shared" si="0"/>
        <v>10.8</v>
      </c>
      <c r="E15" s="8"/>
      <c r="F15" s="57" t="s">
        <v>1</v>
      </c>
      <c r="G15" s="11" t="s">
        <v>13</v>
      </c>
      <c r="H15" s="12" t="s">
        <v>15</v>
      </c>
      <c r="I15" s="13" t="s">
        <v>26</v>
      </c>
      <c r="J15" s="63"/>
    </row>
    <row r="16" spans="2:11" s="6" customFormat="1" ht="21.75" customHeight="1" x14ac:dyDescent="0.2">
      <c r="B16" s="62">
        <v>11</v>
      </c>
      <c r="C16" s="7">
        <v>3.17</v>
      </c>
      <c r="D16" s="7">
        <f t="shared" si="0"/>
        <v>13.97</v>
      </c>
      <c r="E16" s="8"/>
      <c r="F16" s="57" t="s">
        <v>27</v>
      </c>
      <c r="G16" s="11" t="s">
        <v>13</v>
      </c>
      <c r="H16" s="12" t="s">
        <v>39</v>
      </c>
      <c r="I16" s="9" t="s">
        <v>73</v>
      </c>
      <c r="J16" s="63"/>
      <c r="K16" s="10"/>
    </row>
    <row r="17" spans="2:11" s="6" customFormat="1" ht="21.75" customHeight="1" x14ac:dyDescent="0.2">
      <c r="B17" s="62">
        <v>12</v>
      </c>
      <c r="C17" s="7">
        <v>12.76</v>
      </c>
      <c r="D17" s="7">
        <f t="shared" si="0"/>
        <v>26.73</v>
      </c>
      <c r="E17" s="8"/>
      <c r="F17" s="57" t="s">
        <v>1</v>
      </c>
      <c r="G17" s="11" t="s">
        <v>12</v>
      </c>
      <c r="H17" s="12" t="s">
        <v>39</v>
      </c>
      <c r="I17" s="9" t="s">
        <v>73</v>
      </c>
      <c r="J17" s="63"/>
      <c r="K17" s="10"/>
    </row>
    <row r="18" spans="2:11" s="6" customFormat="1" ht="29.4" thickBot="1" x14ac:dyDescent="0.25">
      <c r="B18" s="70">
        <v>13</v>
      </c>
      <c r="C18" s="76">
        <v>0.77</v>
      </c>
      <c r="D18" s="76">
        <f t="shared" si="0"/>
        <v>27.5</v>
      </c>
      <c r="E18" s="77" t="s">
        <v>40</v>
      </c>
      <c r="F18" s="96" t="s">
        <v>34</v>
      </c>
      <c r="G18" s="97"/>
      <c r="H18" s="78" t="s">
        <v>43</v>
      </c>
      <c r="I18" s="100" t="s">
        <v>74</v>
      </c>
      <c r="J18" s="101"/>
      <c r="K18" s="10"/>
    </row>
    <row r="19" spans="2:11" s="6" customFormat="1" ht="39" customHeight="1" thickBot="1" x14ac:dyDescent="0.25">
      <c r="B19" s="64">
        <v>14</v>
      </c>
      <c r="C19" s="93" t="s">
        <v>42</v>
      </c>
      <c r="D19" s="94"/>
      <c r="E19" s="94"/>
      <c r="F19" s="94"/>
      <c r="G19" s="94"/>
      <c r="H19" s="94"/>
      <c r="I19" s="94"/>
      <c r="J19" s="95"/>
      <c r="K19" s="10"/>
    </row>
    <row r="20" spans="2:11" s="6" customFormat="1" ht="29.4" thickBot="1" x14ac:dyDescent="0.25">
      <c r="B20" s="70">
        <v>15</v>
      </c>
      <c r="C20" s="73">
        <v>0</v>
      </c>
      <c r="D20" s="73">
        <f>D18+C20</f>
        <v>27.5</v>
      </c>
      <c r="E20" s="74" t="s">
        <v>41</v>
      </c>
      <c r="F20" s="40" t="s">
        <v>1</v>
      </c>
      <c r="G20" s="41" t="s">
        <v>12</v>
      </c>
      <c r="H20" s="75" t="s">
        <v>75</v>
      </c>
      <c r="I20" s="100" t="s">
        <v>74</v>
      </c>
      <c r="J20" s="101"/>
      <c r="K20" s="10"/>
    </row>
    <row r="21" spans="2:11" s="6" customFormat="1" ht="21.75" customHeight="1" x14ac:dyDescent="0.2">
      <c r="B21" s="62">
        <v>16</v>
      </c>
      <c r="C21" s="7">
        <v>3.29</v>
      </c>
      <c r="D21" s="7">
        <f t="shared" si="0"/>
        <v>30.79</v>
      </c>
      <c r="E21" s="8"/>
      <c r="F21" s="57" t="s">
        <v>3</v>
      </c>
      <c r="G21" s="11" t="s">
        <v>13</v>
      </c>
      <c r="H21" s="12" t="s">
        <v>5</v>
      </c>
      <c r="I21" s="13" t="s">
        <v>76</v>
      </c>
      <c r="J21" s="63"/>
      <c r="K21" s="10"/>
    </row>
    <row r="22" spans="2:11" s="6" customFormat="1" ht="21.75" customHeight="1" x14ac:dyDescent="0.2">
      <c r="B22" s="62">
        <v>17</v>
      </c>
      <c r="C22" s="7">
        <v>1.77</v>
      </c>
      <c r="D22" s="7">
        <f t="shared" si="0"/>
        <v>32.56</v>
      </c>
      <c r="E22" s="8"/>
      <c r="F22" s="57" t="s">
        <v>1</v>
      </c>
      <c r="G22" s="11" t="s">
        <v>12</v>
      </c>
      <c r="H22" s="12" t="s">
        <v>44</v>
      </c>
      <c r="I22" s="13" t="s">
        <v>77</v>
      </c>
      <c r="J22" s="63"/>
      <c r="K22" s="10"/>
    </row>
    <row r="23" spans="2:11" s="6" customFormat="1" ht="28.8" x14ac:dyDescent="0.2">
      <c r="B23" s="70">
        <v>18</v>
      </c>
      <c r="C23" s="35">
        <v>2.95</v>
      </c>
      <c r="D23" s="81">
        <f t="shared" si="0"/>
        <v>35.510000000000005</v>
      </c>
      <c r="E23" s="71" t="s">
        <v>45</v>
      </c>
      <c r="F23" s="40" t="s">
        <v>34</v>
      </c>
      <c r="G23" s="41" t="s">
        <v>11</v>
      </c>
      <c r="H23" s="36" t="s">
        <v>44</v>
      </c>
      <c r="I23" s="37" t="s">
        <v>78</v>
      </c>
      <c r="J23" s="72"/>
      <c r="K23" s="10"/>
    </row>
    <row r="24" spans="2:11" s="6" customFormat="1" ht="21.75" customHeight="1" x14ac:dyDescent="0.2">
      <c r="B24" s="62">
        <v>19</v>
      </c>
      <c r="C24" s="7">
        <v>0.25</v>
      </c>
      <c r="D24" s="7">
        <f t="shared" si="0"/>
        <v>35.760000000000005</v>
      </c>
      <c r="E24" s="8"/>
      <c r="F24" s="57" t="s">
        <v>3</v>
      </c>
      <c r="G24" s="11" t="s">
        <v>13</v>
      </c>
      <c r="H24" s="12" t="s">
        <v>5</v>
      </c>
      <c r="I24" s="13" t="s">
        <v>79</v>
      </c>
      <c r="J24" s="63"/>
      <c r="K24" s="10"/>
    </row>
    <row r="25" spans="2:11" s="6" customFormat="1" ht="21.75" customHeight="1" x14ac:dyDescent="0.2">
      <c r="B25" s="62">
        <v>20</v>
      </c>
      <c r="C25" s="7">
        <v>0.97</v>
      </c>
      <c r="D25" s="7">
        <f t="shared" si="0"/>
        <v>36.730000000000004</v>
      </c>
      <c r="E25" s="8"/>
      <c r="F25" s="57" t="s">
        <v>46</v>
      </c>
      <c r="G25" s="11" t="s">
        <v>12</v>
      </c>
      <c r="H25" s="12" t="s">
        <v>5</v>
      </c>
      <c r="I25" s="13" t="s">
        <v>80</v>
      </c>
      <c r="J25" s="63"/>
      <c r="K25" s="10"/>
    </row>
    <row r="26" spans="2:11" s="6" customFormat="1" ht="28.8" x14ac:dyDescent="0.2">
      <c r="B26" s="70">
        <v>21</v>
      </c>
      <c r="C26" s="35">
        <v>0.27</v>
      </c>
      <c r="D26" s="81">
        <f t="shared" si="0"/>
        <v>37.000000000000007</v>
      </c>
      <c r="E26" s="71" t="s">
        <v>47</v>
      </c>
      <c r="F26" s="98" t="s">
        <v>28</v>
      </c>
      <c r="G26" s="99"/>
      <c r="H26" s="36" t="s">
        <v>5</v>
      </c>
      <c r="I26" s="102" t="s">
        <v>81</v>
      </c>
      <c r="J26" s="103"/>
      <c r="K26" s="10"/>
    </row>
    <row r="27" spans="2:11" s="6" customFormat="1" ht="21.75" customHeight="1" x14ac:dyDescent="0.2">
      <c r="B27" s="62">
        <v>22</v>
      </c>
      <c r="C27" s="7">
        <v>0.27</v>
      </c>
      <c r="D27" s="7">
        <f t="shared" si="0"/>
        <v>37.27000000000001</v>
      </c>
      <c r="E27" s="8"/>
      <c r="F27" s="57" t="s">
        <v>46</v>
      </c>
      <c r="G27" s="11" t="s">
        <v>48</v>
      </c>
      <c r="H27" s="12" t="s">
        <v>5</v>
      </c>
      <c r="I27" s="19" t="s">
        <v>82</v>
      </c>
      <c r="J27" s="63"/>
      <c r="K27" s="10"/>
    </row>
    <row r="28" spans="2:11" s="6" customFormat="1" ht="21.75" customHeight="1" x14ac:dyDescent="0.2">
      <c r="B28" s="62">
        <v>23</v>
      </c>
      <c r="C28" s="7">
        <v>0.08</v>
      </c>
      <c r="D28" s="7">
        <f t="shared" si="0"/>
        <v>37.350000000000009</v>
      </c>
      <c r="E28" s="8"/>
      <c r="F28" s="57" t="s">
        <v>1</v>
      </c>
      <c r="G28" s="11" t="s">
        <v>12</v>
      </c>
      <c r="H28" s="12" t="s">
        <v>5</v>
      </c>
      <c r="I28" s="13"/>
      <c r="J28" s="63"/>
      <c r="K28" s="10"/>
    </row>
    <row r="29" spans="2:11" s="6" customFormat="1" ht="21.75" customHeight="1" x14ac:dyDescent="0.2">
      <c r="B29" s="62">
        <v>24</v>
      </c>
      <c r="C29" s="7">
        <v>0.67</v>
      </c>
      <c r="D29" s="7">
        <f t="shared" si="0"/>
        <v>38.02000000000001</v>
      </c>
      <c r="E29" s="8"/>
      <c r="F29" s="57" t="s">
        <v>1</v>
      </c>
      <c r="G29" s="11" t="s">
        <v>13</v>
      </c>
      <c r="H29" s="12" t="s">
        <v>44</v>
      </c>
      <c r="I29" s="13" t="s">
        <v>83</v>
      </c>
      <c r="J29" s="63"/>
      <c r="K29" s="10"/>
    </row>
    <row r="30" spans="2:11" s="6" customFormat="1" ht="28.8" x14ac:dyDescent="0.2">
      <c r="B30" s="70">
        <v>25</v>
      </c>
      <c r="C30" s="35">
        <v>3.21</v>
      </c>
      <c r="D30" s="81">
        <f t="shared" si="0"/>
        <v>41.230000000000011</v>
      </c>
      <c r="E30" s="71" t="s">
        <v>49</v>
      </c>
      <c r="F30" s="40" t="s">
        <v>35</v>
      </c>
      <c r="G30" s="41" t="s">
        <v>11</v>
      </c>
      <c r="H30" s="36" t="s">
        <v>44</v>
      </c>
      <c r="I30" s="102" t="s">
        <v>84</v>
      </c>
      <c r="J30" s="103"/>
      <c r="K30" s="10"/>
    </row>
    <row r="31" spans="2:11" s="6" customFormat="1" ht="21.75" customHeight="1" x14ac:dyDescent="0.2">
      <c r="B31" s="62">
        <v>26</v>
      </c>
      <c r="C31" s="7">
        <v>0.16</v>
      </c>
      <c r="D31" s="7">
        <f t="shared" si="0"/>
        <v>41.390000000000008</v>
      </c>
      <c r="E31" s="8"/>
      <c r="F31" s="57" t="s">
        <v>1</v>
      </c>
      <c r="G31" s="11" t="s">
        <v>12</v>
      </c>
      <c r="H31" s="12" t="s">
        <v>44</v>
      </c>
      <c r="I31" s="13"/>
      <c r="J31" s="63"/>
      <c r="K31" s="10"/>
    </row>
    <row r="32" spans="2:11" s="6" customFormat="1" ht="21.75" customHeight="1" x14ac:dyDescent="0.2">
      <c r="B32" s="62">
        <v>27</v>
      </c>
      <c r="C32" s="7">
        <v>7.01</v>
      </c>
      <c r="D32" s="7">
        <f t="shared" si="0"/>
        <v>48.400000000000006</v>
      </c>
      <c r="E32" s="8"/>
      <c r="F32" s="57" t="s">
        <v>3</v>
      </c>
      <c r="G32" s="11" t="s">
        <v>13</v>
      </c>
      <c r="H32" s="12" t="s">
        <v>5</v>
      </c>
      <c r="I32" s="9" t="s">
        <v>85</v>
      </c>
      <c r="J32" s="63"/>
      <c r="K32" s="10"/>
    </row>
    <row r="33" spans="2:11" s="6" customFormat="1" ht="21.75" customHeight="1" x14ac:dyDescent="0.2">
      <c r="B33" s="62">
        <v>28</v>
      </c>
      <c r="C33" s="7">
        <v>0.9</v>
      </c>
      <c r="D33" s="7">
        <f t="shared" si="0"/>
        <v>49.300000000000004</v>
      </c>
      <c r="E33" s="8"/>
      <c r="F33" s="57" t="s">
        <v>1</v>
      </c>
      <c r="G33" s="11" t="s">
        <v>12</v>
      </c>
      <c r="H33" s="12" t="s">
        <v>5</v>
      </c>
      <c r="I33" s="13" t="s">
        <v>86</v>
      </c>
      <c r="J33" s="63"/>
      <c r="K33" s="10"/>
    </row>
    <row r="34" spans="2:11" s="10" customFormat="1" ht="21.75" customHeight="1" x14ac:dyDescent="0.2">
      <c r="B34" s="62">
        <v>29</v>
      </c>
      <c r="C34" s="7">
        <v>0.17</v>
      </c>
      <c r="D34" s="7">
        <f t="shared" si="0"/>
        <v>49.470000000000006</v>
      </c>
      <c r="E34" s="8"/>
      <c r="F34" s="57" t="s">
        <v>1</v>
      </c>
      <c r="G34" s="11" t="s">
        <v>12</v>
      </c>
      <c r="H34" s="12" t="s">
        <v>50</v>
      </c>
      <c r="I34" s="13" t="s">
        <v>51</v>
      </c>
      <c r="J34" s="63"/>
    </row>
    <row r="35" spans="2:11" s="10" customFormat="1" ht="28.8" x14ac:dyDescent="0.2">
      <c r="B35" s="70">
        <v>30</v>
      </c>
      <c r="C35" s="35">
        <v>2.09</v>
      </c>
      <c r="D35" s="81">
        <f t="shared" si="0"/>
        <v>51.56</v>
      </c>
      <c r="E35" s="71" t="s">
        <v>52</v>
      </c>
      <c r="F35" s="40" t="s">
        <v>34</v>
      </c>
      <c r="G35" s="41" t="s">
        <v>11</v>
      </c>
      <c r="H35" s="36" t="s">
        <v>50</v>
      </c>
      <c r="I35" s="102" t="s">
        <v>87</v>
      </c>
      <c r="J35" s="103"/>
    </row>
    <row r="36" spans="2:11" s="10" customFormat="1" ht="28.8" x14ac:dyDescent="0.2">
      <c r="B36" s="62">
        <v>31</v>
      </c>
      <c r="C36" s="7">
        <v>1.52</v>
      </c>
      <c r="D36" s="7">
        <f t="shared" si="0"/>
        <v>53.080000000000005</v>
      </c>
      <c r="E36" s="8"/>
      <c r="F36" s="57" t="s">
        <v>3</v>
      </c>
      <c r="G36" s="11" t="s">
        <v>11</v>
      </c>
      <c r="H36" s="12" t="s">
        <v>53</v>
      </c>
      <c r="I36" s="56" t="s">
        <v>54</v>
      </c>
      <c r="J36" s="63"/>
    </row>
    <row r="37" spans="2:11" s="10" customFormat="1" ht="21.75" customHeight="1" x14ac:dyDescent="0.2">
      <c r="B37" s="62">
        <v>32</v>
      </c>
      <c r="C37" s="7">
        <v>3.74</v>
      </c>
      <c r="D37" s="7">
        <f t="shared" si="0"/>
        <v>56.820000000000007</v>
      </c>
      <c r="E37" s="8"/>
      <c r="F37" s="57" t="s">
        <v>2</v>
      </c>
      <c r="G37" s="11" t="s">
        <v>11</v>
      </c>
      <c r="H37" s="12" t="s">
        <v>55</v>
      </c>
      <c r="I37" s="13"/>
      <c r="J37" s="63"/>
    </row>
    <row r="38" spans="2:11" s="10" customFormat="1" ht="39" customHeight="1" x14ac:dyDescent="0.2">
      <c r="B38" s="62">
        <v>33</v>
      </c>
      <c r="C38" s="7">
        <v>5.79</v>
      </c>
      <c r="D38" s="7">
        <f t="shared" si="0"/>
        <v>62.610000000000007</v>
      </c>
      <c r="E38" s="53"/>
      <c r="F38" s="57" t="s">
        <v>3</v>
      </c>
      <c r="G38" s="11" t="s">
        <v>11</v>
      </c>
      <c r="H38" s="12" t="s">
        <v>5</v>
      </c>
      <c r="I38" s="13" t="s">
        <v>56</v>
      </c>
      <c r="J38" s="65"/>
    </row>
    <row r="39" spans="2:11" s="10" customFormat="1" ht="28.5" customHeight="1" x14ac:dyDescent="0.2">
      <c r="B39" s="62">
        <v>34</v>
      </c>
      <c r="C39" s="7">
        <v>1.24</v>
      </c>
      <c r="D39" s="7">
        <f t="shared" si="0"/>
        <v>63.850000000000009</v>
      </c>
      <c r="E39" s="8"/>
      <c r="F39" s="57" t="s">
        <v>3</v>
      </c>
      <c r="G39" s="11" t="s">
        <v>13</v>
      </c>
      <c r="H39" s="12" t="s">
        <v>5</v>
      </c>
      <c r="I39" s="19" t="s">
        <v>88</v>
      </c>
      <c r="J39" s="65"/>
    </row>
    <row r="40" spans="2:11" s="22" customFormat="1" ht="21.75" customHeight="1" x14ac:dyDescent="0.2">
      <c r="B40" s="62">
        <v>35</v>
      </c>
      <c r="C40" s="7">
        <v>0.24</v>
      </c>
      <c r="D40" s="7">
        <f t="shared" si="0"/>
        <v>64.09</v>
      </c>
      <c r="E40" s="8"/>
      <c r="F40" s="57" t="s">
        <v>1</v>
      </c>
      <c r="G40" s="11" t="s">
        <v>12</v>
      </c>
      <c r="H40" s="12" t="s">
        <v>57</v>
      </c>
      <c r="I40" s="9" t="s">
        <v>89</v>
      </c>
      <c r="J40" s="63"/>
    </row>
    <row r="41" spans="2:11" s="10" customFormat="1" ht="28.8" x14ac:dyDescent="0.2">
      <c r="B41" s="70">
        <v>36</v>
      </c>
      <c r="C41" s="35">
        <v>0.42</v>
      </c>
      <c r="D41" s="81">
        <f t="shared" si="0"/>
        <v>64.510000000000005</v>
      </c>
      <c r="E41" s="71" t="s">
        <v>58</v>
      </c>
      <c r="F41" s="40" t="s">
        <v>35</v>
      </c>
      <c r="G41" s="41" t="s">
        <v>11</v>
      </c>
      <c r="H41" s="36" t="s">
        <v>57</v>
      </c>
      <c r="I41" s="102" t="s">
        <v>90</v>
      </c>
      <c r="J41" s="103"/>
    </row>
    <row r="42" spans="2:11" s="10" customFormat="1" ht="21.75" customHeight="1" x14ac:dyDescent="0.2">
      <c r="B42" s="62">
        <v>37</v>
      </c>
      <c r="C42" s="7">
        <v>0.81</v>
      </c>
      <c r="D42" s="7">
        <f t="shared" si="0"/>
        <v>65.320000000000007</v>
      </c>
      <c r="E42" s="8"/>
      <c r="F42" s="57" t="s">
        <v>2</v>
      </c>
      <c r="G42" s="11" t="s">
        <v>13</v>
      </c>
      <c r="H42" s="12" t="s">
        <v>5</v>
      </c>
      <c r="I42" s="13"/>
      <c r="J42" s="63"/>
    </row>
    <row r="43" spans="2:11" s="10" customFormat="1" ht="21.75" customHeight="1" x14ac:dyDescent="0.2">
      <c r="B43" s="62">
        <v>38</v>
      </c>
      <c r="C43" s="7">
        <v>0.62</v>
      </c>
      <c r="D43" s="7">
        <f t="shared" si="0"/>
        <v>65.940000000000012</v>
      </c>
      <c r="E43" s="8"/>
      <c r="F43" s="57" t="s">
        <v>1</v>
      </c>
      <c r="G43" s="11" t="s">
        <v>13</v>
      </c>
      <c r="H43" s="12" t="s">
        <v>57</v>
      </c>
      <c r="I43" s="13" t="s">
        <v>59</v>
      </c>
      <c r="J43" s="63"/>
    </row>
    <row r="44" spans="2:11" s="10" customFormat="1" ht="21.75" customHeight="1" x14ac:dyDescent="0.2">
      <c r="B44" s="62">
        <v>39</v>
      </c>
      <c r="C44" s="7">
        <v>2.61</v>
      </c>
      <c r="D44" s="7">
        <f t="shared" si="0"/>
        <v>68.550000000000011</v>
      </c>
      <c r="E44" s="8"/>
      <c r="F44" s="57" t="s">
        <v>1</v>
      </c>
      <c r="G44" s="11" t="s">
        <v>13</v>
      </c>
      <c r="H44" s="12" t="s">
        <v>60</v>
      </c>
      <c r="I44" s="13" t="s">
        <v>61</v>
      </c>
      <c r="J44" s="63"/>
    </row>
    <row r="45" spans="2:11" s="10" customFormat="1" ht="21.75" customHeight="1" x14ac:dyDescent="0.2">
      <c r="B45" s="62">
        <v>40</v>
      </c>
      <c r="C45" s="7">
        <v>10.69</v>
      </c>
      <c r="D45" s="7">
        <f t="shared" si="0"/>
        <v>79.240000000000009</v>
      </c>
      <c r="E45" s="8" t="s">
        <v>62</v>
      </c>
      <c r="F45" s="57" t="s">
        <v>1</v>
      </c>
      <c r="G45" s="11" t="s">
        <v>13</v>
      </c>
      <c r="H45" s="12" t="s">
        <v>60</v>
      </c>
      <c r="I45" s="13" t="s">
        <v>91</v>
      </c>
      <c r="J45" s="63"/>
    </row>
    <row r="46" spans="2:11" s="10" customFormat="1" ht="21.75" customHeight="1" x14ac:dyDescent="0.2">
      <c r="B46" s="62">
        <v>41</v>
      </c>
      <c r="C46" s="7">
        <v>9.6199999999999992</v>
      </c>
      <c r="D46" s="7">
        <f t="shared" si="0"/>
        <v>88.860000000000014</v>
      </c>
      <c r="E46" s="8" t="s">
        <v>63</v>
      </c>
      <c r="F46" s="57" t="s">
        <v>4</v>
      </c>
      <c r="G46" s="11" t="s">
        <v>11</v>
      </c>
      <c r="H46" s="12" t="s">
        <v>60</v>
      </c>
      <c r="I46" s="13" t="s">
        <v>64</v>
      </c>
      <c r="J46" s="63"/>
    </row>
    <row r="47" spans="2:11" s="10" customFormat="1" ht="30.6" customHeight="1" x14ac:dyDescent="0.2">
      <c r="B47" s="70">
        <v>42</v>
      </c>
      <c r="C47" s="35">
        <v>8.76</v>
      </c>
      <c r="D47" s="81">
        <f t="shared" si="0"/>
        <v>97.620000000000019</v>
      </c>
      <c r="E47" s="71" t="s">
        <v>65</v>
      </c>
      <c r="F47" s="40" t="s">
        <v>34</v>
      </c>
      <c r="G47" s="41" t="s">
        <v>30</v>
      </c>
      <c r="H47" s="36" t="s">
        <v>60</v>
      </c>
      <c r="I47" s="102" t="s">
        <v>92</v>
      </c>
      <c r="J47" s="103"/>
    </row>
    <row r="48" spans="2:11" s="10" customFormat="1" ht="21.75" customHeight="1" x14ac:dyDescent="0.2">
      <c r="B48" s="62">
        <v>43</v>
      </c>
      <c r="C48" s="7">
        <v>1.1000000000000001</v>
      </c>
      <c r="D48" s="7">
        <f t="shared" si="0"/>
        <v>98.720000000000013</v>
      </c>
      <c r="E48" s="8" t="s">
        <v>66</v>
      </c>
      <c r="F48" s="57" t="s">
        <v>2</v>
      </c>
      <c r="G48" s="11" t="s">
        <v>11</v>
      </c>
      <c r="H48" s="12" t="s">
        <v>60</v>
      </c>
      <c r="I48" s="13"/>
      <c r="J48" s="63"/>
    </row>
    <row r="49" spans="2:11" s="10" customFormat="1" ht="21.75" customHeight="1" x14ac:dyDescent="0.2">
      <c r="B49" s="62">
        <v>44</v>
      </c>
      <c r="C49" s="7">
        <v>0.43</v>
      </c>
      <c r="D49" s="7">
        <f t="shared" si="0"/>
        <v>99.15000000000002</v>
      </c>
      <c r="E49" s="8" t="s">
        <v>67</v>
      </c>
      <c r="F49" s="57" t="s">
        <v>2</v>
      </c>
      <c r="G49" s="11" t="s">
        <v>13</v>
      </c>
      <c r="H49" s="12" t="s">
        <v>60</v>
      </c>
      <c r="I49" s="13" t="s">
        <v>93</v>
      </c>
      <c r="J49" s="63"/>
    </row>
    <row r="50" spans="2:11" s="10" customFormat="1" ht="29.4" thickBot="1" x14ac:dyDescent="0.25">
      <c r="B50" s="66">
        <v>45</v>
      </c>
      <c r="C50" s="67">
        <v>21.23</v>
      </c>
      <c r="D50" s="82">
        <f t="shared" si="0"/>
        <v>120.38000000000002</v>
      </c>
      <c r="E50" s="68" t="s">
        <v>68</v>
      </c>
      <c r="F50" s="96" t="s">
        <v>34</v>
      </c>
      <c r="G50" s="97"/>
      <c r="H50" s="69"/>
      <c r="I50" s="100" t="s">
        <v>94</v>
      </c>
      <c r="J50" s="101"/>
    </row>
    <row r="51" spans="2:11" s="24" customFormat="1" ht="21.75" customHeight="1" x14ac:dyDescent="0.2">
      <c r="B51" s="45"/>
      <c r="C51" s="46"/>
      <c r="D51" s="47"/>
      <c r="E51" s="48"/>
      <c r="F51" s="43"/>
      <c r="G51" s="43"/>
      <c r="H51" s="43"/>
      <c r="I51" s="23"/>
      <c r="J51" s="44"/>
      <c r="K51" s="23"/>
    </row>
    <row r="52" spans="2:11" s="24" customFormat="1" ht="21.75" customHeight="1" x14ac:dyDescent="0.2">
      <c r="B52" s="45"/>
      <c r="C52" s="46"/>
      <c r="D52" s="47"/>
      <c r="E52" s="48"/>
      <c r="F52" s="43"/>
      <c r="G52" s="43"/>
      <c r="H52" s="43"/>
      <c r="I52" s="23"/>
      <c r="J52" s="44"/>
      <c r="K52" s="23"/>
    </row>
    <row r="53" spans="2:11" ht="21.75" customHeight="1" x14ac:dyDescent="0.2">
      <c r="B53" s="49"/>
      <c r="C53" s="50"/>
      <c r="D53" s="51"/>
      <c r="E53" s="52"/>
    </row>
  </sheetData>
  <mergeCells count="20">
    <mergeCell ref="F6:G6"/>
    <mergeCell ref="C19:J19"/>
    <mergeCell ref="F18:G18"/>
    <mergeCell ref="F26:G26"/>
    <mergeCell ref="F50:G50"/>
    <mergeCell ref="I18:J18"/>
    <mergeCell ref="I20:J20"/>
    <mergeCell ref="I26:J26"/>
    <mergeCell ref="I30:J30"/>
    <mergeCell ref="I35:J35"/>
    <mergeCell ref="I41:J41"/>
    <mergeCell ref="I47:J47"/>
    <mergeCell ref="I50:J50"/>
    <mergeCell ref="I6:J6"/>
    <mergeCell ref="C4:D4"/>
    <mergeCell ref="I5:J5"/>
    <mergeCell ref="B1:J1"/>
    <mergeCell ref="E2:H2"/>
    <mergeCell ref="E3:H3"/>
    <mergeCell ref="E4:H4"/>
  </mergeCells>
  <phoneticPr fontId="1"/>
  <pageMargins left="0.25" right="0.25" top="0.75" bottom="0.75" header="0.3" footer="0.3"/>
  <pageSetup paperSize="9" scale="58" orientation="landscape" horizontalDpi="1200" verticalDpi="0" r:id="rId1"/>
  <rowBreaks count="1" manualBreakCount="1">
    <brk id="3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キューシート</vt:lpstr>
      <vt:lpstr>キューシート!Print_Area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寺田芳文</cp:lastModifiedBy>
  <cp:lastPrinted>2021-10-31T06:07:54Z</cp:lastPrinted>
  <dcterms:created xsi:type="dcterms:W3CDTF">2012-11-02T10:24:19Z</dcterms:created>
  <dcterms:modified xsi:type="dcterms:W3CDTF">2021-11-16T00:53:44Z</dcterms:modified>
</cp:coreProperties>
</file>