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stampingground-my.sharepoint.com/personal/aag18320_stampingground_onmicrosoft_com/Documents/ドキュメント/自転車/20230909AJP早明浦ダムPC変更/"/>
    </mc:Choice>
  </mc:AlternateContent>
  <xr:revisionPtr revIDLastSave="11" documentId="13_ncr:1_{6BFDCA5F-C6B9-48BB-AEB6-9EB61DD66103}" xr6:coauthVersionLast="47" xr6:coauthVersionMax="47" xr10:uidLastSave="{E7C7EAB4-2AF1-410E-AC2E-FCC554A0B59A}"/>
  <bookViews>
    <workbookView xWindow="-120" yWindow="-120" windowWidth="29040" windowHeight="15720" tabRatio="373" xr2:uid="{00000000-000D-0000-FFFF-FFFF00000000}"/>
  </bookViews>
  <sheets>
    <sheet name="キューシート" sheetId="1" r:id="rId1"/>
  </sheets>
  <definedNames>
    <definedName name="_xlnm.Print_Area" localSheetId="0">キューシート!$A$1:$K$219</definedName>
    <definedName name="_xlnm.Print_Titles" localSheetId="0">キューシート!$1:$5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3" i="1" l="1"/>
  <c r="D134" i="1" s="1"/>
  <c r="D135" i="1" s="1"/>
  <c r="D136" i="1" s="1"/>
  <c r="D130" i="1"/>
  <c r="D131" i="1" s="1"/>
  <c r="D132" i="1" s="1"/>
  <c r="D7" i="1" l="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37" i="1" l="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alcChain>
</file>

<file path=xl/sharedStrings.xml><?xml version="1.0" encoding="utf-8"?>
<sst xmlns="http://schemas.openxmlformats.org/spreadsheetml/2006/main" count="946" uniqueCount="312">
  <si>
    <t>NO.</t>
  </si>
  <si>
    <t>Ｙ字分岐</t>
    <rPh sb="2" eb="4">
      <t>ブンキ</t>
    </rPh>
    <phoneticPr fontId="2"/>
  </si>
  <si>
    <t>┳字路</t>
  </si>
  <si>
    <t>╋字路</t>
  </si>
  <si>
    <t>┣字路</t>
  </si>
  <si>
    <t>┫字路</t>
  </si>
  <si>
    <t>市道</t>
    <rPh sb="0" eb="2">
      <t>シドウ</t>
    </rPh>
    <phoneticPr fontId="1"/>
  </si>
  <si>
    <t>（距離は参考値）</t>
  </si>
  <si>
    <t>区間距離</t>
  </si>
  <si>
    <t>積算距離</t>
  </si>
  <si>
    <t>信号名</t>
    <rPh sb="0" eb="2">
      <t>シンゴウ</t>
    </rPh>
    <rPh sb="2" eb="3">
      <t>メイ</t>
    </rPh>
    <phoneticPr fontId="1"/>
  </si>
  <si>
    <t>進路</t>
  </si>
  <si>
    <t>ルート</t>
  </si>
  <si>
    <t>直進</t>
    <rPh sb="0" eb="2">
      <t>チョクシン</t>
    </rPh>
    <phoneticPr fontId="1"/>
  </si>
  <si>
    <t>左折</t>
    <rPh sb="0" eb="2">
      <t>サセツ</t>
    </rPh>
    <phoneticPr fontId="1"/>
  </si>
  <si>
    <t>右折</t>
    <rPh sb="0" eb="2">
      <t>ウセツ</t>
    </rPh>
    <phoneticPr fontId="1"/>
  </si>
  <si>
    <t>情報・その他</t>
  </si>
  <si>
    <t>Ｒ２</t>
  </si>
  <si>
    <t>尾道大橋入口</t>
    <rPh sb="0" eb="2">
      <t>オノミチ</t>
    </rPh>
    <rPh sb="2" eb="4">
      <t>オオハシ</t>
    </rPh>
    <rPh sb="4" eb="6">
      <t>イリグチ</t>
    </rPh>
    <phoneticPr fontId="1"/>
  </si>
  <si>
    <t>Ｒ３１７</t>
  </si>
  <si>
    <t>二番潟</t>
    <rPh sb="0" eb="2">
      <t>ニバン</t>
    </rPh>
    <rPh sb="2" eb="3">
      <t>ガタ</t>
    </rPh>
    <phoneticPr fontId="1"/>
  </si>
  <si>
    <t>富浜</t>
    <rPh sb="0" eb="2">
      <t>トミハマ</t>
    </rPh>
    <phoneticPr fontId="1"/>
  </si>
  <si>
    <t>Ｋ３７７</t>
  </si>
  <si>
    <t>cycle track</t>
  </si>
  <si>
    <t>因島大橋　ＯＵＴ</t>
    <rPh sb="0" eb="2">
      <t>インノシマ</t>
    </rPh>
    <rPh sb="2" eb="4">
      <t>オオハシ</t>
    </rPh>
    <phoneticPr fontId="1"/>
  </si>
  <si>
    <t>→Ｋ３６６</t>
  </si>
  <si>
    <t>通過注意</t>
    <rPh sb="0" eb="2">
      <t>ツウカ</t>
    </rPh>
    <rPh sb="2" eb="4">
      <t>チュウイ</t>
    </rPh>
    <phoneticPr fontId="1"/>
  </si>
  <si>
    <t>Ｋ３６７</t>
  </si>
  <si>
    <t>因島北インター（北）</t>
    <rPh sb="0" eb="2">
      <t>インノシマ</t>
    </rPh>
    <rPh sb="2" eb="3">
      <t>キタ</t>
    </rPh>
    <rPh sb="8" eb="9">
      <t>キタ</t>
    </rPh>
    <phoneticPr fontId="1"/>
  </si>
  <si>
    <t>鬼岩</t>
    <rPh sb="0" eb="1">
      <t>オニ</t>
    </rPh>
    <rPh sb="1" eb="2">
      <t>イワ</t>
    </rPh>
    <phoneticPr fontId="1"/>
  </si>
  <si>
    <t>Ｋ３６６</t>
  </si>
  <si>
    <t>要橘西詰</t>
    <rPh sb="0" eb="1">
      <t>カナメ</t>
    </rPh>
    <rPh sb="1" eb="2">
      <t>タチバナ</t>
    </rPh>
    <rPh sb="2" eb="3">
      <t>ニシ</t>
    </rPh>
    <rPh sb="3" eb="4">
      <t>ツ</t>
    </rPh>
    <phoneticPr fontId="1"/>
  </si>
  <si>
    <t>Ｋ３１７</t>
  </si>
  <si>
    <t>生口橋　ＩＮ</t>
    <rPh sb="0" eb="1">
      <t>セイ</t>
    </rPh>
    <rPh sb="1" eb="2">
      <t>クチ</t>
    </rPh>
    <rPh sb="2" eb="3">
      <t>ハシ</t>
    </rPh>
    <phoneticPr fontId="1"/>
  </si>
  <si>
    <t>生口橋　ＯＵＴ</t>
    <rPh sb="0" eb="1">
      <t>セイ</t>
    </rPh>
    <rPh sb="1" eb="2">
      <t>クチ</t>
    </rPh>
    <rPh sb="2" eb="3">
      <t>ハシ</t>
    </rPh>
    <phoneticPr fontId="1"/>
  </si>
  <si>
    <t>Ｋ８１</t>
  </si>
  <si>
    <t>瀬戸田港前</t>
    <rPh sb="0" eb="3">
      <t>セトダ</t>
    </rPh>
    <rPh sb="3" eb="4">
      <t>ミナト</t>
    </rPh>
    <rPh sb="4" eb="5">
      <t>マエ</t>
    </rPh>
    <phoneticPr fontId="1"/>
  </si>
  <si>
    <t>→Ｒ３１７</t>
  </si>
  <si>
    <t>多々羅大橋への道</t>
    <rPh sb="7" eb="8">
      <t>ミチ</t>
    </rPh>
    <phoneticPr fontId="1"/>
  </si>
  <si>
    <t>多々羅大橋　ＩＮ</t>
    <rPh sb="0" eb="3">
      <t>タタラ</t>
    </rPh>
    <rPh sb="3" eb="5">
      <t>オオハシ</t>
    </rPh>
    <phoneticPr fontId="1"/>
  </si>
  <si>
    <t>多々羅大橋　ＯＵＴ　この先曲がりくねっている。</t>
    <rPh sb="0" eb="3">
      <t>タタラ</t>
    </rPh>
    <rPh sb="3" eb="5">
      <t>オオハシ</t>
    </rPh>
    <rPh sb="12" eb="13">
      <t>サキ</t>
    </rPh>
    <rPh sb="13" eb="14">
      <t>マ</t>
    </rPh>
    <phoneticPr fontId="1"/>
  </si>
  <si>
    <t>分離帯接触注意</t>
    <rPh sb="0" eb="3">
      <t>ブンリタイ</t>
    </rPh>
    <rPh sb="3" eb="5">
      <t>セッショク</t>
    </rPh>
    <rPh sb="5" eb="7">
      <t>チュウイ</t>
    </rPh>
    <phoneticPr fontId="1"/>
  </si>
  <si>
    <t>大三島橋への道</t>
    <rPh sb="0" eb="3">
      <t>オオミシマ</t>
    </rPh>
    <rPh sb="3" eb="4">
      <t>ハシ</t>
    </rPh>
    <rPh sb="6" eb="7">
      <t>ミチ</t>
    </rPh>
    <phoneticPr fontId="1"/>
  </si>
  <si>
    <t>大三島橋　ＯＵＴ</t>
  </si>
  <si>
    <t>大島大橋への道</t>
    <rPh sb="0" eb="2">
      <t>オオシマ</t>
    </rPh>
    <rPh sb="2" eb="4">
      <t>オオハシ</t>
    </rPh>
    <rPh sb="6" eb="7">
      <t>ミチ</t>
    </rPh>
    <phoneticPr fontId="1"/>
  </si>
  <si>
    <t>大島大橋　ＩＮ</t>
    <rPh sb="0" eb="2">
      <t>オオシマ</t>
    </rPh>
    <rPh sb="2" eb="4">
      <t>オオハシ</t>
    </rPh>
    <phoneticPr fontId="1"/>
  </si>
  <si>
    <t>大島大橋　ＯＵＴ</t>
    <rPh sb="0" eb="2">
      <t>オオシマ</t>
    </rPh>
    <rPh sb="2" eb="4">
      <t>オオハシ</t>
    </rPh>
    <phoneticPr fontId="1"/>
  </si>
  <si>
    <t>Ｋ４９</t>
  </si>
  <si>
    <t>名無し</t>
    <rPh sb="0" eb="2">
      <t>ナナ</t>
    </rPh>
    <phoneticPr fontId="1"/>
  </si>
  <si>
    <t>道成に右折（左からの車両に注意）</t>
    <rPh sb="0" eb="2">
      <t>ミチナリ</t>
    </rPh>
    <rPh sb="3" eb="5">
      <t>ウセツ</t>
    </rPh>
    <rPh sb="6" eb="7">
      <t>ヒダリ</t>
    </rPh>
    <rPh sb="10" eb="12">
      <t>シャリョウ</t>
    </rPh>
    <rPh sb="13" eb="15">
      <t>チュウイ</t>
    </rPh>
    <phoneticPr fontId="1"/>
  </si>
  <si>
    <t>来島海峡大橋への道</t>
    <rPh sb="0" eb="2">
      <t>クルシマ</t>
    </rPh>
    <rPh sb="2" eb="4">
      <t>カイキョウ</t>
    </rPh>
    <rPh sb="4" eb="6">
      <t>オオハシ</t>
    </rPh>
    <rPh sb="8" eb="9">
      <t>ミチ</t>
    </rPh>
    <phoneticPr fontId="1"/>
  </si>
  <si>
    <t>来島海峡大橋　ＩＮ</t>
    <rPh sb="0" eb="2">
      <t>クルシマ</t>
    </rPh>
    <rPh sb="2" eb="4">
      <t>カイキョウ</t>
    </rPh>
    <rPh sb="4" eb="6">
      <t>オオハシ</t>
    </rPh>
    <phoneticPr fontId="1"/>
  </si>
  <si>
    <t>来島海峡大橋　ＯＵＴ</t>
    <rPh sb="0" eb="2">
      <t>クルシマ</t>
    </rPh>
    <rPh sb="2" eb="4">
      <t>カイキョウ</t>
    </rPh>
    <rPh sb="4" eb="6">
      <t>オオハシ</t>
    </rPh>
    <phoneticPr fontId="1"/>
  </si>
  <si>
    <t>Ｋ１６１</t>
  </si>
  <si>
    <t>ここから四国の道を走り始める。</t>
    <rPh sb="4" eb="6">
      <t>シコク</t>
    </rPh>
    <rPh sb="7" eb="8">
      <t>ミチ</t>
    </rPh>
    <rPh sb="9" eb="10">
      <t>ハシ</t>
    </rPh>
    <rPh sb="11" eb="12">
      <t>ハジ</t>
    </rPh>
    <phoneticPr fontId="1"/>
  </si>
  <si>
    <t>サイクリングターミナル糸山入口を直進</t>
    <rPh sb="11" eb="13">
      <t>イトヤマ</t>
    </rPh>
    <rPh sb="13" eb="15">
      <t>イリグチ</t>
    </rPh>
    <rPh sb="16" eb="18">
      <t>チョクシン</t>
    </rPh>
    <phoneticPr fontId="1"/>
  </si>
  <si>
    <t>因島大橋　ＩＮ　（対向自転車・バイクに注意）</t>
    <rPh sb="0" eb="2">
      <t>インノシマ</t>
    </rPh>
    <rPh sb="2" eb="4">
      <t>オオハシ</t>
    </rPh>
    <rPh sb="9" eb="11">
      <t>タイコウ</t>
    </rPh>
    <rPh sb="11" eb="14">
      <t>ジテンシャ</t>
    </rPh>
    <rPh sb="19" eb="21">
      <t>チュウイ</t>
    </rPh>
    <phoneticPr fontId="1"/>
  </si>
  <si>
    <t>合流注意</t>
    <rPh sb="0" eb="2">
      <t>ゴウリュウ</t>
    </rPh>
    <rPh sb="2" eb="4">
      <t>チュウイ</t>
    </rPh>
    <phoneticPr fontId="1"/>
  </si>
  <si>
    <t>---</t>
  </si>
  <si>
    <t>この先ループ形状、通行人に注意（四国走行はここまで）</t>
    <rPh sb="2" eb="3">
      <t>サキ</t>
    </rPh>
    <rPh sb="6" eb="8">
      <t>ケイジョウ</t>
    </rPh>
    <rPh sb="9" eb="12">
      <t>ツウコウニン</t>
    </rPh>
    <rPh sb="13" eb="15">
      <t>チュウイ</t>
    </rPh>
    <rPh sb="16" eb="18">
      <t>シコク</t>
    </rPh>
    <rPh sb="18" eb="20">
      <t>ソウコウ</t>
    </rPh>
    <phoneticPr fontId="1"/>
  </si>
  <si>
    <t>大三島橋への道</t>
    <rPh sb="0" eb="3">
      <t>オオミシマ</t>
    </rPh>
    <rPh sb="3" eb="4">
      <t>バシ</t>
    </rPh>
    <rPh sb="6" eb="7">
      <t>ミチ</t>
    </rPh>
    <phoneticPr fontId="1"/>
  </si>
  <si>
    <t>大三島橋　ＩＮ</t>
    <rPh sb="0" eb="3">
      <t>オオミシマ</t>
    </rPh>
    <rPh sb="3" eb="4">
      <t>バシ</t>
    </rPh>
    <phoneticPr fontId="1"/>
  </si>
  <si>
    <t>大三島橋　ＯＵＴ　料金所の先で鋭角に左折（180度）</t>
    <rPh sb="0" eb="3">
      <t>オオミシマ</t>
    </rPh>
    <rPh sb="3" eb="4">
      <t>ハシ</t>
    </rPh>
    <rPh sb="9" eb="12">
      <t>リョウキンショ</t>
    </rPh>
    <rPh sb="13" eb="14">
      <t>サキ</t>
    </rPh>
    <rPh sb="15" eb="17">
      <t>エイカク</t>
    </rPh>
    <rPh sb="18" eb="20">
      <t>サセツ</t>
    </rPh>
    <phoneticPr fontId="1"/>
  </si>
  <si>
    <t>車線が大きく右側に変更されます。</t>
    <rPh sb="0" eb="2">
      <t>シャセン</t>
    </rPh>
    <rPh sb="3" eb="4">
      <t>オオ</t>
    </rPh>
    <rPh sb="6" eb="8">
      <t>ミギガワ</t>
    </rPh>
    <rPh sb="9" eb="11">
      <t>ヘンコウ</t>
    </rPh>
    <phoneticPr fontId="1"/>
  </si>
  <si>
    <t>多々羅大橋への道</t>
    <rPh sb="0" eb="3">
      <t>タタラ</t>
    </rPh>
    <rPh sb="3" eb="5">
      <t>オオハシ</t>
    </rPh>
    <rPh sb="7" eb="8">
      <t>ミチ</t>
    </rPh>
    <phoneticPr fontId="1"/>
  </si>
  <si>
    <t>多々羅大橋　ＯＵＴ</t>
    <rPh sb="0" eb="3">
      <t>タタラ</t>
    </rPh>
    <rPh sb="3" eb="5">
      <t>オオハシ</t>
    </rPh>
    <phoneticPr fontId="1"/>
  </si>
  <si>
    <t>→Ｋ８１</t>
  </si>
  <si>
    <t>瀬戸田港前</t>
    <rPh sb="0" eb="3">
      <t>セトダ</t>
    </rPh>
    <rPh sb="3" eb="4">
      <t>コウ</t>
    </rPh>
    <rPh sb="4" eb="5">
      <t>マエ</t>
    </rPh>
    <phoneticPr fontId="1"/>
  </si>
  <si>
    <t>生口橋への道</t>
    <rPh sb="0" eb="1">
      <t>ナマ</t>
    </rPh>
    <rPh sb="1" eb="2">
      <t>クチ</t>
    </rPh>
    <rPh sb="2" eb="3">
      <t>ハシ</t>
    </rPh>
    <rPh sb="5" eb="6">
      <t>ミチ</t>
    </rPh>
    <phoneticPr fontId="1"/>
  </si>
  <si>
    <t>生口橋　ＩＮ</t>
    <rPh sb="0" eb="1">
      <t>ナマ</t>
    </rPh>
    <rPh sb="1" eb="2">
      <t>クチ</t>
    </rPh>
    <rPh sb="2" eb="3">
      <t>ハシ</t>
    </rPh>
    <phoneticPr fontId="1"/>
  </si>
  <si>
    <t>生口橋　ＯＵＴ</t>
    <rPh sb="0" eb="1">
      <t>ナマ</t>
    </rPh>
    <rPh sb="1" eb="2">
      <t>クチ</t>
    </rPh>
    <rPh sb="2" eb="3">
      <t>ハシ</t>
    </rPh>
    <phoneticPr fontId="1"/>
  </si>
  <si>
    <t>要橘西詰</t>
  </si>
  <si>
    <t>因島大橋への道</t>
    <rPh sb="0" eb="2">
      <t>インノシマ</t>
    </rPh>
    <rPh sb="2" eb="4">
      <t>オオハシ</t>
    </rPh>
    <rPh sb="6" eb="7">
      <t>ミチ</t>
    </rPh>
    <phoneticPr fontId="1"/>
  </si>
  <si>
    <t>因島大橋　ＩＮ</t>
    <rPh sb="0" eb="2">
      <t>インノシマ</t>
    </rPh>
    <rPh sb="2" eb="4">
      <t>オオハシ</t>
    </rPh>
    <phoneticPr fontId="1"/>
  </si>
  <si>
    <t>因島大橋　ＯＵＴ　一時停止あり（橋の途中）</t>
    <rPh sb="0" eb="2">
      <t>インノシマ</t>
    </rPh>
    <rPh sb="2" eb="4">
      <t>オオハシ</t>
    </rPh>
    <rPh sb="9" eb="11">
      <t>イチジ</t>
    </rPh>
    <rPh sb="11" eb="13">
      <t>テイシ</t>
    </rPh>
    <rPh sb="16" eb="17">
      <t>ハシ</t>
    </rPh>
    <rPh sb="18" eb="20">
      <t>トチュウ</t>
    </rPh>
    <phoneticPr fontId="1"/>
  </si>
  <si>
    <t>→Ｋ３７７</t>
  </si>
  <si>
    <t>下り坂途中で三原方面と福山方面に通行区分が分かれているので三原方面に進む。　交通量が多く進路変更ができない場合は、福山方面に進んでも「尾道大橋入口」信号で安全確認して三原方面には走行可能</t>
    <rPh sb="0" eb="1">
      <t>クダ</t>
    </rPh>
    <rPh sb="2" eb="3">
      <t>ザカ</t>
    </rPh>
    <rPh sb="3" eb="5">
      <t>トチュウ</t>
    </rPh>
    <rPh sb="6" eb="8">
      <t>ミハラ</t>
    </rPh>
    <rPh sb="8" eb="10">
      <t>ホウメン</t>
    </rPh>
    <rPh sb="11" eb="13">
      <t>フクヤマ</t>
    </rPh>
    <rPh sb="13" eb="15">
      <t>ホウメン</t>
    </rPh>
    <rPh sb="16" eb="18">
      <t>ツウコウ</t>
    </rPh>
    <rPh sb="18" eb="20">
      <t>クブン</t>
    </rPh>
    <rPh sb="21" eb="22">
      <t>ワ</t>
    </rPh>
    <rPh sb="29" eb="31">
      <t>ミハラ</t>
    </rPh>
    <rPh sb="31" eb="33">
      <t>ホウメン</t>
    </rPh>
    <rPh sb="34" eb="35">
      <t>スス</t>
    </rPh>
    <rPh sb="38" eb="41">
      <t>コウツウリョウ</t>
    </rPh>
    <rPh sb="42" eb="43">
      <t>オオ</t>
    </rPh>
    <rPh sb="44" eb="46">
      <t>シンロ</t>
    </rPh>
    <rPh sb="46" eb="48">
      <t>ヘンコウ</t>
    </rPh>
    <rPh sb="53" eb="55">
      <t>バアイ</t>
    </rPh>
    <rPh sb="57" eb="59">
      <t>フクヤマ</t>
    </rPh>
    <rPh sb="59" eb="61">
      <t>ホウメン</t>
    </rPh>
    <rPh sb="62" eb="63">
      <t>スス</t>
    </rPh>
    <rPh sb="67" eb="69">
      <t>オノミチ</t>
    </rPh>
    <rPh sb="69" eb="71">
      <t>オオハシ</t>
    </rPh>
    <rPh sb="71" eb="73">
      <t>イリグチ</t>
    </rPh>
    <rPh sb="74" eb="76">
      <t>シンゴウ</t>
    </rPh>
    <rPh sb="77" eb="79">
      <t>アンゼン</t>
    </rPh>
    <rPh sb="79" eb="81">
      <t>カクニン</t>
    </rPh>
    <rPh sb="83" eb="85">
      <t>ミハラ</t>
    </rPh>
    <rPh sb="85" eb="87">
      <t>ホウメン</t>
    </rPh>
    <rPh sb="89" eb="91">
      <t>ソウコウ</t>
    </rPh>
    <rPh sb="91" eb="93">
      <t>カノウ</t>
    </rPh>
    <phoneticPr fontId="1"/>
  </si>
  <si>
    <t>右側</t>
    <rPh sb="0" eb="2">
      <t>ミギガワ</t>
    </rPh>
    <phoneticPr fontId="1"/>
  </si>
  <si>
    <t>┌字路</t>
    <phoneticPr fontId="1"/>
  </si>
  <si>
    <t>┐字路</t>
    <phoneticPr fontId="1"/>
  </si>
  <si>
    <t>∧字路</t>
    <phoneticPr fontId="1"/>
  </si>
  <si>
    <t>糸山入口
交差点</t>
    <phoneticPr fontId="1"/>
  </si>
  <si>
    <t>┐字路</t>
    <phoneticPr fontId="1"/>
  </si>
  <si>
    <t>┌字路</t>
    <phoneticPr fontId="1"/>
  </si>
  <si>
    <t>ここからしまなみ海道ルートに入ります。
★途中の尾道大橋手前右後方からの車両合流に注意（高速進入します。）
★尾道大橋路面継ぎ目金属に注意（自転車通過用鉄板あり）</t>
    <rPh sb="8" eb="10">
      <t>カイドウ</t>
    </rPh>
    <rPh sb="14" eb="15">
      <t>ハイ</t>
    </rPh>
    <rPh sb="21" eb="23">
      <t>トチュウ</t>
    </rPh>
    <rPh sb="24" eb="26">
      <t>オノミチ</t>
    </rPh>
    <rPh sb="26" eb="28">
      <t>オオハシ</t>
    </rPh>
    <rPh sb="28" eb="30">
      <t>テマエ</t>
    </rPh>
    <rPh sb="30" eb="33">
      <t>ミギコウホウ</t>
    </rPh>
    <rPh sb="36" eb="38">
      <t>シャリョウ</t>
    </rPh>
    <rPh sb="38" eb="40">
      <t>ゴウリュウ</t>
    </rPh>
    <rPh sb="41" eb="43">
      <t>チュウイ</t>
    </rPh>
    <rPh sb="44" eb="46">
      <t>コウソク</t>
    </rPh>
    <rPh sb="46" eb="48">
      <t>シンニュウ</t>
    </rPh>
    <rPh sb="55" eb="57">
      <t>オノミチ</t>
    </rPh>
    <rPh sb="57" eb="59">
      <t>オオハシ</t>
    </rPh>
    <rPh sb="59" eb="61">
      <t>ロメン</t>
    </rPh>
    <rPh sb="61" eb="62">
      <t>ツ</t>
    </rPh>
    <rPh sb="63" eb="64">
      <t>メ</t>
    </rPh>
    <rPh sb="64" eb="66">
      <t>キンゾク</t>
    </rPh>
    <rPh sb="67" eb="69">
      <t>チュウイ</t>
    </rPh>
    <rPh sb="70" eb="73">
      <t>ジテンシャ</t>
    </rPh>
    <rPh sb="73" eb="75">
      <t>ツウカ</t>
    </rPh>
    <rPh sb="75" eb="76">
      <t>ヨウ</t>
    </rPh>
    <rPh sb="76" eb="78">
      <t>テッパン</t>
    </rPh>
    <phoneticPr fontId="1"/>
  </si>
  <si>
    <t>（直進後海岸に出て赤い橋の下通過後から短い区間Ｒ３１７走行）</t>
    <rPh sb="1" eb="3">
      <t>チョクシン</t>
    </rPh>
    <rPh sb="3" eb="4">
      <t>ゴ</t>
    </rPh>
    <rPh sb="4" eb="6">
      <t>カイガン</t>
    </rPh>
    <rPh sb="7" eb="8">
      <t>デ</t>
    </rPh>
    <rPh sb="9" eb="10">
      <t>アカ</t>
    </rPh>
    <rPh sb="11" eb="12">
      <t>ハシ</t>
    </rPh>
    <rPh sb="13" eb="14">
      <t>シタ</t>
    </rPh>
    <rPh sb="14" eb="17">
      <t>ツウカゴ</t>
    </rPh>
    <rPh sb="19" eb="20">
      <t>ミジカ</t>
    </rPh>
    <rPh sb="21" eb="23">
      <t>クカン</t>
    </rPh>
    <rPh sb="27" eb="29">
      <t>ソウコウ</t>
    </rPh>
    <phoneticPr fontId="1"/>
  </si>
  <si>
    <t>交差点通過に注意（路側帯青ライン見えないときは通過の可能性大）</t>
    <rPh sb="0" eb="3">
      <t>コウサテン</t>
    </rPh>
    <rPh sb="3" eb="5">
      <t>ツウカ</t>
    </rPh>
    <rPh sb="6" eb="8">
      <t>チュウイ</t>
    </rPh>
    <rPh sb="9" eb="12">
      <t>ロソクタイ</t>
    </rPh>
    <rPh sb="12" eb="13">
      <t>アオ</t>
    </rPh>
    <rPh sb="16" eb="17">
      <t>ミ</t>
    </rPh>
    <rPh sb="23" eb="25">
      <t>ツウカ</t>
    </rPh>
    <rPh sb="26" eb="29">
      <t>カノウセイ</t>
    </rPh>
    <rPh sb="29" eb="30">
      <t>ダイ</t>
    </rPh>
    <phoneticPr fontId="1"/>
  </si>
  <si>
    <t>交差点右側にローソン</t>
    <rPh sb="0" eb="3">
      <t>コウサテン</t>
    </rPh>
    <rPh sb="3" eb="5">
      <t>ミギガワ</t>
    </rPh>
    <phoneticPr fontId="1"/>
  </si>
  <si>
    <t>Ｒ１９６</t>
    <phoneticPr fontId="1"/>
  </si>
  <si>
    <t>Ｒ１１</t>
    <phoneticPr fontId="1"/>
  </si>
  <si>
    <t>ドンドビ</t>
    <phoneticPr fontId="1"/>
  </si>
  <si>
    <t>初回公開日・バージョン</t>
    <rPh sb="0" eb="2">
      <t>ショカイ</t>
    </rPh>
    <rPh sb="2" eb="5">
      <t>コウカイビ</t>
    </rPh>
    <phoneticPr fontId="1"/>
  </si>
  <si>
    <t>最新更新日・バージョン</t>
    <rPh sb="0" eb="2">
      <t>サイシン</t>
    </rPh>
    <rPh sb="2" eb="5">
      <t>コウシンビ</t>
    </rPh>
    <phoneticPr fontId="1"/>
  </si>
  <si>
    <t>入口分離帯に注意、下ってくる自転車・人に注意</t>
    <rPh sb="0" eb="2">
      <t>イリグチ</t>
    </rPh>
    <rPh sb="2" eb="5">
      <t>ブンリタイ</t>
    </rPh>
    <rPh sb="6" eb="8">
      <t>チュウイ</t>
    </rPh>
    <rPh sb="9" eb="10">
      <t>クダ</t>
    </rPh>
    <rPh sb="14" eb="17">
      <t>ジテンシャ</t>
    </rPh>
    <rPh sb="18" eb="19">
      <t>ヒト</t>
    </rPh>
    <rPh sb="20" eb="22">
      <t>チュウイ</t>
    </rPh>
    <phoneticPr fontId="1"/>
  </si>
  <si>
    <t>歩道通過時注意</t>
    <rPh sb="0" eb="2">
      <t>ホドウ</t>
    </rPh>
    <rPh sb="2" eb="5">
      <t>ツウカジ</t>
    </rPh>
    <rPh sb="5" eb="7">
      <t>チュウイ</t>
    </rPh>
    <phoneticPr fontId="1"/>
  </si>
  <si>
    <t>┣字路</t>
    <phoneticPr fontId="1"/>
  </si>
  <si>
    <r>
      <t>因島大橋への道　（</t>
    </r>
    <r>
      <rPr>
        <sz val="11"/>
        <color rgb="FFFF0000"/>
        <rFont val="ＭＳ Ｐゴシック"/>
        <family val="3"/>
        <charset val="128"/>
        <scheme val="minor"/>
      </rPr>
      <t>通過注意：入口案内看板あり</t>
    </r>
    <r>
      <rPr>
        <sz val="11"/>
        <color theme="1"/>
        <rFont val="ＭＳ Ｐゴシック"/>
        <family val="3"/>
        <charset val="128"/>
        <scheme val="minor"/>
      </rPr>
      <t>）</t>
    </r>
    <rPh sb="0" eb="2">
      <t>インノシマ</t>
    </rPh>
    <rPh sb="2" eb="4">
      <t>オオハシ</t>
    </rPh>
    <rPh sb="6" eb="7">
      <t>ミチ</t>
    </rPh>
    <rPh sb="9" eb="11">
      <t>ツウカ</t>
    </rPh>
    <rPh sb="11" eb="13">
      <t>チュウイ</t>
    </rPh>
    <rPh sb="14" eb="16">
      <t>イリグチ</t>
    </rPh>
    <rPh sb="16" eb="18">
      <t>アンナイ</t>
    </rPh>
    <rPh sb="18" eb="20">
      <t>カンバン</t>
    </rPh>
    <phoneticPr fontId="1"/>
  </si>
  <si>
    <r>
      <t>生口橋への道　（</t>
    </r>
    <r>
      <rPr>
        <sz val="11"/>
        <color rgb="FFFF0000"/>
        <rFont val="ＭＳ Ｐゴシック"/>
        <family val="3"/>
        <charset val="128"/>
        <scheme val="minor"/>
      </rPr>
      <t>通過注意：入口案内看板あり</t>
    </r>
    <r>
      <rPr>
        <sz val="11"/>
        <color theme="1"/>
        <rFont val="ＭＳ Ｐゴシック"/>
        <family val="3"/>
        <charset val="128"/>
        <scheme val="minor"/>
      </rPr>
      <t>）</t>
    </r>
    <rPh sb="0" eb="1">
      <t>セイ</t>
    </rPh>
    <rPh sb="1" eb="2">
      <t>クチ</t>
    </rPh>
    <rPh sb="2" eb="3">
      <t>ハシ</t>
    </rPh>
    <rPh sb="5" eb="6">
      <t>ミチ</t>
    </rPh>
    <rPh sb="8" eb="10">
      <t>ツウカ</t>
    </rPh>
    <rPh sb="10" eb="12">
      <t>チュウイ</t>
    </rPh>
    <phoneticPr fontId="1"/>
  </si>
  <si>
    <r>
      <t>車線が突然右側に変更されるので</t>
    </r>
    <r>
      <rPr>
        <u/>
        <sz val="11"/>
        <color theme="1"/>
        <rFont val="ＭＳ Ｐゴシック"/>
        <family val="3"/>
        <charset val="128"/>
        <scheme val="minor"/>
      </rPr>
      <t>夜間は特に前方に注意</t>
    </r>
    <rPh sb="0" eb="2">
      <t>シャセン</t>
    </rPh>
    <rPh sb="3" eb="5">
      <t>トツゼン</t>
    </rPh>
    <rPh sb="5" eb="7">
      <t>ミギガワ</t>
    </rPh>
    <rPh sb="8" eb="10">
      <t>ヘンコウ</t>
    </rPh>
    <rPh sb="15" eb="17">
      <t>ヤカン</t>
    </rPh>
    <rPh sb="18" eb="19">
      <t>トク</t>
    </rPh>
    <rPh sb="20" eb="22">
      <t>ゼンポウ</t>
    </rPh>
    <rPh sb="23" eb="25">
      <t>チュウイ</t>
    </rPh>
    <phoneticPr fontId="1"/>
  </si>
  <si>
    <r>
      <t>大三島橋　ＩＮ　</t>
    </r>
    <r>
      <rPr>
        <sz val="11"/>
        <color rgb="FFFF0000"/>
        <rFont val="ＭＳ Ｐゴシック"/>
        <family val="3"/>
        <charset val="128"/>
        <scheme val="minor"/>
      </rPr>
      <t>鋭角に右折（180度）</t>
    </r>
    <rPh sb="8" eb="10">
      <t>エイカク</t>
    </rPh>
    <rPh sb="11" eb="13">
      <t>ウセツ</t>
    </rPh>
    <rPh sb="17" eb="18">
      <t>ド</t>
    </rPh>
    <phoneticPr fontId="1"/>
  </si>
  <si>
    <r>
      <t xml:space="preserve">★尾道大橋路面継ぎ目金属（尾道側）に注意
</t>
    </r>
    <r>
      <rPr>
        <b/>
        <sz val="11"/>
        <color rgb="FFFF0000"/>
        <rFont val="ＭＳ Ｐゴシック"/>
        <family val="3"/>
        <charset val="128"/>
        <scheme val="minor"/>
      </rPr>
      <t>★尾道大橋通過後の下り分岐は必ず左車線に入る（尾道市街）</t>
    </r>
    <rPh sb="10" eb="12">
      <t>キンゾク</t>
    </rPh>
    <rPh sb="13" eb="15">
      <t>オノミチ</t>
    </rPh>
    <rPh sb="15" eb="16">
      <t>ガワ</t>
    </rPh>
    <rPh sb="22" eb="24">
      <t>オノミチ</t>
    </rPh>
    <rPh sb="24" eb="26">
      <t>オオハシ</t>
    </rPh>
    <rPh sb="26" eb="29">
      <t>ツウカゴ</t>
    </rPh>
    <rPh sb="30" eb="31">
      <t>クダ</t>
    </rPh>
    <rPh sb="32" eb="34">
      <t>ブンキ</t>
    </rPh>
    <rPh sb="35" eb="36">
      <t>カナラ</t>
    </rPh>
    <rPh sb="37" eb="38">
      <t>ヒダリ</t>
    </rPh>
    <rPh sb="38" eb="40">
      <t>シャセン</t>
    </rPh>
    <rPh sb="41" eb="42">
      <t>ハイ</t>
    </rPh>
    <rPh sb="44" eb="46">
      <t>オノミチ</t>
    </rPh>
    <rPh sb="46" eb="48">
      <t>シガイ</t>
    </rPh>
    <phoneticPr fontId="1"/>
  </si>
  <si>
    <t>Ｒ３１７</t>
    <phoneticPr fontId="1"/>
  </si>
  <si>
    <t>片山</t>
    <rPh sb="0" eb="2">
      <t>カタヤマ</t>
    </rPh>
    <phoneticPr fontId="1"/>
  </si>
  <si>
    <t>Ｒ１９４</t>
    <phoneticPr fontId="1"/>
  </si>
  <si>
    <t>╋字路</t>
    <phoneticPr fontId="1"/>
  </si>
  <si>
    <t>Ｒ５６</t>
    <phoneticPr fontId="1"/>
  </si>
  <si>
    <t>交差点左にガソリンスタンド</t>
    <rPh sb="0" eb="3">
      <t>コウサテン</t>
    </rPh>
    <rPh sb="3" eb="4">
      <t>ヒダリ</t>
    </rPh>
    <phoneticPr fontId="1"/>
  </si>
  <si>
    <t>左折</t>
    <rPh sb="0" eb="2">
      <t>サセツ</t>
    </rPh>
    <phoneticPr fontId="1"/>
  </si>
  <si>
    <t>直進</t>
    <rPh sb="0" eb="2">
      <t>チョクシン</t>
    </rPh>
    <phoneticPr fontId="1"/>
  </si>
  <si>
    <t>市道</t>
    <rPh sb="0" eb="2">
      <t>シドウ</t>
    </rPh>
    <phoneticPr fontId="1"/>
  </si>
  <si>
    <t>Ｋ１６１</t>
    <phoneticPr fontId="1"/>
  </si>
  <si>
    <t>西堀端</t>
    <rPh sb="0" eb="1">
      <t>ニシ</t>
    </rPh>
    <rPh sb="1" eb="2">
      <t>ホリ</t>
    </rPh>
    <rPh sb="2" eb="3">
      <t>ハタ</t>
    </rPh>
    <phoneticPr fontId="1"/>
  </si>
  <si>
    <t>路面電車軌道敷通過等注意</t>
    <rPh sb="0" eb="2">
      <t>ロメン</t>
    </rPh>
    <rPh sb="2" eb="4">
      <t>デンシャ</t>
    </rPh>
    <rPh sb="4" eb="7">
      <t>キドウシキ</t>
    </rPh>
    <rPh sb="7" eb="9">
      <t>ツウカ</t>
    </rPh>
    <rPh sb="9" eb="10">
      <t>トウ</t>
    </rPh>
    <rPh sb="10" eb="12">
      <t>チュウイ</t>
    </rPh>
    <phoneticPr fontId="1"/>
  </si>
  <si>
    <t>下難波</t>
    <rPh sb="0" eb="1">
      <t>シモ</t>
    </rPh>
    <rPh sb="1" eb="2">
      <t>ナン</t>
    </rPh>
    <rPh sb="2" eb="3">
      <t>ナミ</t>
    </rPh>
    <phoneticPr fontId="1"/>
  </si>
  <si>
    <t>Ｋ１５</t>
    <phoneticPr fontId="1"/>
  </si>
  <si>
    <t>左折交差点手前に星の浦海浜公園</t>
    <rPh sb="0" eb="2">
      <t>サセツ</t>
    </rPh>
    <rPh sb="2" eb="5">
      <t>コウサテン</t>
    </rPh>
    <rPh sb="5" eb="7">
      <t>テマエ</t>
    </rPh>
    <rPh sb="8" eb="9">
      <t>ホシ</t>
    </rPh>
    <rPh sb="10" eb="11">
      <t>ウラ</t>
    </rPh>
    <rPh sb="11" eb="13">
      <t>カイヒン</t>
    </rPh>
    <rPh sb="13" eb="15">
      <t>コウエン</t>
    </rPh>
    <phoneticPr fontId="1"/>
  </si>
  <si>
    <t>Ｒ３１７</t>
    <phoneticPr fontId="1"/>
  </si>
  <si>
    <t>Ｋ１７</t>
    <phoneticPr fontId="1"/>
  </si>
  <si>
    <t>Ｒ３２</t>
    <phoneticPr fontId="1"/>
  </si>
  <si>
    <t>Ｋ３１</t>
    <phoneticPr fontId="1"/>
  </si>
  <si>
    <t>広域農道</t>
    <rPh sb="0" eb="2">
      <t>コウイキ</t>
    </rPh>
    <rPh sb="2" eb="4">
      <t>ノウドウ</t>
    </rPh>
    <phoneticPr fontId="1"/>
  </si>
  <si>
    <t>Ｒ１９５横断する。</t>
    <rPh sb="4" eb="6">
      <t>オウダン</t>
    </rPh>
    <phoneticPr fontId="1"/>
  </si>
  <si>
    <t>Ｒ５５</t>
    <phoneticPr fontId="1"/>
  </si>
  <si>
    <t>浮津</t>
    <rPh sb="0" eb="1">
      <t>ウ</t>
    </rPh>
    <rPh sb="1" eb="2">
      <t>ツ</t>
    </rPh>
    <phoneticPr fontId="1"/>
  </si>
  <si>
    <t>室津</t>
    <rPh sb="0" eb="2">
      <t>ムロツ</t>
    </rPh>
    <phoneticPr fontId="1"/>
  </si>
  <si>
    <t>室戸
スカイライン</t>
    <rPh sb="0" eb="2">
      <t>ムロト</t>
    </rPh>
    <phoneticPr fontId="1"/>
  </si>
  <si>
    <t>左側</t>
    <rPh sb="0" eb="2">
      <t>ヒダリガワ</t>
    </rPh>
    <phoneticPr fontId="1"/>
  </si>
  <si>
    <t>Ｕターン</t>
    <phoneticPr fontId="1"/>
  </si>
  <si>
    <t>この先アップダウン続く。</t>
    <rPh sb="2" eb="3">
      <t>サキ</t>
    </rPh>
    <rPh sb="9" eb="10">
      <t>ツズ</t>
    </rPh>
    <phoneticPr fontId="1"/>
  </si>
  <si>
    <t>Ｋ１４７
南阿波
サンライン</t>
    <rPh sb="5" eb="6">
      <t>ミナミ</t>
    </rPh>
    <rPh sb="6" eb="8">
      <t>アワ</t>
    </rPh>
    <phoneticPr fontId="1"/>
  </si>
  <si>
    <t>┫字路</t>
    <phoneticPr fontId="1"/>
  </si>
  <si>
    <t>駐車場へ</t>
    <rPh sb="0" eb="3">
      <t>チュウシャジョウ</t>
    </rPh>
    <phoneticPr fontId="1"/>
  </si>
  <si>
    <t>駐車場内</t>
    <rPh sb="0" eb="3">
      <t>チュウシャジョウ</t>
    </rPh>
    <rPh sb="3" eb="4">
      <t>ナイ</t>
    </rPh>
    <phoneticPr fontId="1"/>
  </si>
  <si>
    <t>Ｋ１４７</t>
    <phoneticPr fontId="1"/>
  </si>
  <si>
    <t>横町</t>
    <rPh sb="0" eb="2">
      <t>ヨコマチ</t>
    </rPh>
    <phoneticPr fontId="1"/>
  </si>
  <si>
    <t>Ｋ１４</t>
    <phoneticPr fontId="1"/>
  </si>
  <si>
    <t>Ｋ２３</t>
    <phoneticPr fontId="1"/>
  </si>
  <si>
    <t>Ｋ４７</t>
    <phoneticPr fontId="1"/>
  </si>
  <si>
    <t>右折</t>
    <rPh sb="0" eb="2">
      <t>ウセツ</t>
    </rPh>
    <phoneticPr fontId="1"/>
  </si>
  <si>
    <t>市道</t>
    <rPh sb="0" eb="2">
      <t>シドウ</t>
    </rPh>
    <phoneticPr fontId="1"/>
  </si>
  <si>
    <t>通過注意（交差点左側にケーズデンキ店舗）</t>
    <rPh sb="0" eb="2">
      <t>ツウカ</t>
    </rPh>
    <rPh sb="2" eb="4">
      <t>チュウイ</t>
    </rPh>
    <rPh sb="5" eb="8">
      <t>コウサテン</t>
    </rPh>
    <rPh sb="8" eb="10">
      <t>ヒダリガワ</t>
    </rPh>
    <rPh sb="17" eb="19">
      <t>テンポ</t>
    </rPh>
    <phoneticPr fontId="1"/>
  </si>
  <si>
    <t>古市町</t>
    <rPh sb="0" eb="1">
      <t>フル</t>
    </rPh>
    <rPh sb="1" eb="2">
      <t>イチ</t>
    </rPh>
    <rPh sb="2" eb="3">
      <t>マチ</t>
    </rPh>
    <phoneticPr fontId="1"/>
  </si>
  <si>
    <t>Ｒ３８１</t>
    <phoneticPr fontId="1"/>
  </si>
  <si>
    <t>中村</t>
    <rPh sb="0" eb="2">
      <t>ナカムラ</t>
    </rPh>
    <phoneticPr fontId="1"/>
  </si>
  <si>
    <t>向井原</t>
    <rPh sb="0" eb="2">
      <t>ムカイ</t>
    </rPh>
    <rPh sb="2" eb="3">
      <t>ハラ</t>
    </rPh>
    <phoneticPr fontId="1"/>
  </si>
  <si>
    <t>交差点正面がＪＲ四国牟岐駅です。</t>
    <rPh sb="0" eb="3">
      <t>コウサテン</t>
    </rPh>
    <rPh sb="3" eb="5">
      <t>ショウメン</t>
    </rPh>
    <rPh sb="8" eb="10">
      <t>シコク</t>
    </rPh>
    <rPh sb="10" eb="12">
      <t>ムギ</t>
    </rPh>
    <rPh sb="12" eb="13">
      <t>エキ</t>
    </rPh>
    <phoneticPr fontId="1"/>
  </si>
  <si>
    <t>駐車場へ入る。</t>
    <rPh sb="0" eb="3">
      <t>チュウシャジョウ</t>
    </rPh>
    <rPh sb="4" eb="5">
      <t>ハイ</t>
    </rPh>
    <phoneticPr fontId="1"/>
  </si>
  <si>
    <r>
      <t xml:space="preserve">ここからしまなみ海道ルートに入ります。
</t>
    </r>
    <r>
      <rPr>
        <b/>
        <sz val="11"/>
        <color rgb="FF3333FF"/>
        <rFont val="ＭＳ Ｐゴシック"/>
        <family val="3"/>
        <charset val="128"/>
        <scheme val="minor"/>
      </rPr>
      <t>※往路と全く同じ道を折り返しで走ります。</t>
    </r>
    <rPh sb="21" eb="23">
      <t>オウロ</t>
    </rPh>
    <rPh sb="24" eb="25">
      <t>マッタ</t>
    </rPh>
    <rPh sb="26" eb="27">
      <t>オナ</t>
    </rPh>
    <rPh sb="28" eb="29">
      <t>ミチ</t>
    </rPh>
    <rPh sb="30" eb="31">
      <t>オ</t>
    </rPh>
    <rPh sb="32" eb="33">
      <t>カエ</t>
    </rPh>
    <rPh sb="35" eb="36">
      <t>ハシ</t>
    </rPh>
    <phoneticPr fontId="1"/>
  </si>
  <si>
    <t>名無し</t>
    <rPh sb="0" eb="2">
      <t>ナナ</t>
    </rPh>
    <phoneticPr fontId="1"/>
  </si>
  <si>
    <t>市道</t>
    <rPh sb="0" eb="2">
      <t>シドウ</t>
    </rPh>
    <phoneticPr fontId="1"/>
  </si>
  <si>
    <t>右折先は道なりに左に走って尾道市役所前通過する。</t>
    <rPh sb="0" eb="2">
      <t>ウセツ</t>
    </rPh>
    <rPh sb="2" eb="3">
      <t>サキ</t>
    </rPh>
    <rPh sb="4" eb="5">
      <t>ミチ</t>
    </rPh>
    <rPh sb="8" eb="9">
      <t>ヒダリ</t>
    </rPh>
    <rPh sb="10" eb="11">
      <t>ハシ</t>
    </rPh>
    <rPh sb="13" eb="15">
      <t>オノミチ</t>
    </rPh>
    <rPh sb="15" eb="18">
      <t>シヤクショ</t>
    </rPh>
    <rPh sb="18" eb="19">
      <t>マエ</t>
    </rPh>
    <rPh sb="19" eb="21">
      <t>ツウカ</t>
    </rPh>
    <phoneticPr fontId="1"/>
  </si>
  <si>
    <t>浄土寺下</t>
    <rPh sb="0" eb="3">
      <t>ジョウドジ</t>
    </rPh>
    <rPh sb="3" eb="4">
      <t>シタ</t>
    </rPh>
    <phoneticPr fontId="1"/>
  </si>
  <si>
    <t>Ｒ２</t>
    <phoneticPr fontId="1"/>
  </si>
  <si>
    <t>加茂川橋</t>
    <rPh sb="0" eb="3">
      <t>カモガワ</t>
    </rPh>
    <rPh sb="3" eb="4">
      <t>ハシ</t>
    </rPh>
    <phoneticPr fontId="1"/>
  </si>
  <si>
    <t>交差点のファミリーマートで補給を推奨
※この先早明浦まで店が少ない。</t>
    <rPh sb="0" eb="3">
      <t>コウサテン</t>
    </rPh>
    <rPh sb="13" eb="15">
      <t>ホキュウ</t>
    </rPh>
    <rPh sb="16" eb="18">
      <t>スイショウ</t>
    </rPh>
    <rPh sb="22" eb="23">
      <t>サキ</t>
    </rPh>
    <rPh sb="23" eb="26">
      <t>サメウラ</t>
    </rPh>
    <rPh sb="28" eb="29">
      <t>ミセ</t>
    </rPh>
    <rPh sb="30" eb="31">
      <t>スク</t>
    </rPh>
    <phoneticPr fontId="1"/>
  </si>
  <si>
    <t>通過</t>
    <rPh sb="0" eb="2">
      <t>ツウカ</t>
    </rPh>
    <phoneticPr fontId="1"/>
  </si>
  <si>
    <t>トンネルを抜けて約100先の右側の道路標識とトンネルを自転車とともに撮影</t>
    <rPh sb="5" eb="6">
      <t>ヌ</t>
    </rPh>
    <rPh sb="8" eb="9">
      <t>ヤク</t>
    </rPh>
    <rPh sb="12" eb="13">
      <t>サキ</t>
    </rPh>
    <rPh sb="14" eb="16">
      <t>ミギガワ</t>
    </rPh>
    <rPh sb="17" eb="19">
      <t>ドウロ</t>
    </rPh>
    <rPh sb="19" eb="21">
      <t>ヒョウシキ</t>
    </rPh>
    <rPh sb="27" eb="30">
      <t>ジテンシャ</t>
    </rPh>
    <rPh sb="34" eb="36">
      <t>サツエイ</t>
    </rPh>
    <phoneticPr fontId="1"/>
  </si>
  <si>
    <t>△ロータリー形状　（注意：トンネルには入らない。）</t>
    <rPh sb="6" eb="8">
      <t>ケイジョウ</t>
    </rPh>
    <rPh sb="10" eb="12">
      <t>チュウイ</t>
    </rPh>
    <rPh sb="19" eb="20">
      <t>ハイ</t>
    </rPh>
    <phoneticPr fontId="1"/>
  </si>
  <si>
    <t>早明浦ダム案内あり。　トンネルには入らない。</t>
    <rPh sb="0" eb="3">
      <t>サメウラ</t>
    </rPh>
    <rPh sb="5" eb="7">
      <t>アンナイ</t>
    </rPh>
    <rPh sb="17" eb="18">
      <t>ハイ</t>
    </rPh>
    <phoneticPr fontId="1"/>
  </si>
  <si>
    <t>Ｒ４３９</t>
    <phoneticPr fontId="1"/>
  </si>
  <si>
    <t>Ｋ３６４</t>
    <phoneticPr fontId="1"/>
  </si>
  <si>
    <t>右折発進</t>
    <rPh sb="0" eb="2">
      <t>ウセツ</t>
    </rPh>
    <rPh sb="2" eb="4">
      <t>ハッシン</t>
    </rPh>
    <phoneticPr fontId="1"/>
  </si>
  <si>
    <t>通過点</t>
    <phoneticPr fontId="1"/>
  </si>
  <si>
    <t>「ベルポール完成記念モニュメント」と
「時計台」前で自転車とともに写真撮影</t>
    <rPh sb="20" eb="23">
      <t>トケイダイ</t>
    </rPh>
    <rPh sb="24" eb="25">
      <t>マエ</t>
    </rPh>
    <rPh sb="26" eb="29">
      <t>ジテンシャ</t>
    </rPh>
    <rPh sb="33" eb="35">
      <t>シャシン</t>
    </rPh>
    <rPh sb="35" eb="37">
      <t>サツエイ</t>
    </rPh>
    <phoneticPr fontId="1"/>
  </si>
  <si>
    <t>早明浦ダム上道路入り口付近（駐車場にトイレあり）からのダムと自転車との写真撮影
※ダム上道路には入らない。
※この先やや狭い道に入る。</t>
    <rPh sb="0" eb="3">
      <t>サメウラ</t>
    </rPh>
    <rPh sb="5" eb="6">
      <t>ウエ</t>
    </rPh>
    <rPh sb="6" eb="8">
      <t>ドウロ</t>
    </rPh>
    <rPh sb="8" eb="9">
      <t>イ</t>
    </rPh>
    <rPh sb="10" eb="11">
      <t>グチ</t>
    </rPh>
    <rPh sb="11" eb="13">
      <t>フキン</t>
    </rPh>
    <rPh sb="14" eb="17">
      <t>チュウシャジョウ</t>
    </rPh>
    <rPh sb="30" eb="33">
      <t>ジテンシャ</t>
    </rPh>
    <rPh sb="35" eb="37">
      <t>シャシン</t>
    </rPh>
    <rPh sb="37" eb="39">
      <t>サツエイ</t>
    </rPh>
    <rPh sb="43" eb="44">
      <t>ウエ</t>
    </rPh>
    <rPh sb="44" eb="46">
      <t>ドウロ</t>
    </rPh>
    <rPh sb="48" eb="49">
      <t>ハイ</t>
    </rPh>
    <phoneticPr fontId="1"/>
  </si>
  <si>
    <t>「室戸ジオパークスカイラインサイト展望台」入り口看板で自転車との写真撮影
※この先急な下り区間が続くので注意</t>
    <rPh sb="21" eb="22">
      <t>イ</t>
    </rPh>
    <rPh sb="23" eb="24">
      <t>クチ</t>
    </rPh>
    <rPh sb="24" eb="26">
      <t>カンバン</t>
    </rPh>
    <rPh sb="27" eb="30">
      <t>ジテンシャ</t>
    </rPh>
    <rPh sb="32" eb="34">
      <t>シャシン</t>
    </rPh>
    <rPh sb="34" eb="36">
      <t>サツエイ</t>
    </rPh>
    <rPh sb="40" eb="41">
      <t>サキ</t>
    </rPh>
    <rPh sb="41" eb="42">
      <t>キュウ</t>
    </rPh>
    <rPh sb="43" eb="44">
      <t>クダ</t>
    </rPh>
    <rPh sb="45" eb="47">
      <t>クカン</t>
    </rPh>
    <rPh sb="48" eb="49">
      <t>ツズ</t>
    </rPh>
    <rPh sb="52" eb="54">
      <t>チュウイ</t>
    </rPh>
    <phoneticPr fontId="1"/>
  </si>
  <si>
    <t>薬王寺門前石柱前で自転車との写真撮影
※ここでＵターンです。</t>
    <rPh sb="0" eb="3">
      <t>ヤクオウジ</t>
    </rPh>
    <rPh sb="3" eb="4">
      <t>モン</t>
    </rPh>
    <rPh sb="4" eb="5">
      <t>マエ</t>
    </rPh>
    <rPh sb="5" eb="7">
      <t>セキチュウ</t>
    </rPh>
    <rPh sb="7" eb="8">
      <t>マエ</t>
    </rPh>
    <rPh sb="9" eb="12">
      <t>ジテンシャ</t>
    </rPh>
    <rPh sb="14" eb="16">
      <t>シャシン</t>
    </rPh>
    <rPh sb="16" eb="18">
      <t>サツエイ</t>
    </rPh>
    <phoneticPr fontId="1"/>
  </si>
  <si>
    <t>「室戸阿南海岸国定公園　日和佐浦」石碑前で自転車とともに写真撮影</t>
    <rPh sb="1" eb="3">
      <t>ムロト</t>
    </rPh>
    <rPh sb="3" eb="5">
      <t>アナン</t>
    </rPh>
    <rPh sb="5" eb="7">
      <t>カイガン</t>
    </rPh>
    <rPh sb="7" eb="9">
      <t>コクテイ</t>
    </rPh>
    <rPh sb="9" eb="11">
      <t>コウエン</t>
    </rPh>
    <rPh sb="12" eb="15">
      <t>ヒワサ</t>
    </rPh>
    <rPh sb="15" eb="16">
      <t>ウラ</t>
    </rPh>
    <rPh sb="17" eb="19">
      <t>セキヒ</t>
    </rPh>
    <rPh sb="19" eb="20">
      <t>マエ</t>
    </rPh>
    <rPh sb="21" eb="24">
      <t>ジテンシャ</t>
    </rPh>
    <rPh sb="28" eb="30">
      <t>シャシン</t>
    </rPh>
    <rPh sb="30" eb="32">
      <t>サツエイ</t>
    </rPh>
    <phoneticPr fontId="1"/>
  </si>
  <si>
    <r>
      <t>中岡慎太郎像横の</t>
    </r>
    <r>
      <rPr>
        <b/>
        <sz val="12"/>
        <color rgb="FFFF0000"/>
        <rFont val="ＭＳ Ｐゴシック"/>
        <family val="3"/>
        <charset val="128"/>
        <scheme val="minor"/>
      </rPr>
      <t>風見鯨</t>
    </r>
    <r>
      <rPr>
        <sz val="12"/>
        <rFont val="ＭＳ Ｐゴシック"/>
        <family val="3"/>
        <charset val="128"/>
        <scheme val="minor"/>
      </rPr>
      <t xml:space="preserve">前で自転車とともに写真撮影
</t>
    </r>
    <r>
      <rPr>
        <b/>
        <sz val="12"/>
        <rFont val="ＭＳ Ｐゴシック"/>
        <family val="3"/>
        <charset val="128"/>
        <scheme val="minor"/>
      </rPr>
      <t>※２回目の通過になるので通過日時も確実に証明すること。</t>
    </r>
    <rPh sb="6" eb="7">
      <t>ヨコ</t>
    </rPh>
    <rPh sb="8" eb="10">
      <t>カザミ</t>
    </rPh>
    <rPh sb="10" eb="11">
      <t>クジラ</t>
    </rPh>
    <rPh sb="11" eb="12">
      <t>マエ</t>
    </rPh>
    <rPh sb="13" eb="16">
      <t>ジテンシャ</t>
    </rPh>
    <rPh sb="20" eb="22">
      <t>シャシン</t>
    </rPh>
    <rPh sb="22" eb="24">
      <t>サツエイ</t>
    </rPh>
    <rPh sb="27" eb="29">
      <t>カイメ</t>
    </rPh>
    <rPh sb="30" eb="32">
      <t>ツウカ</t>
    </rPh>
    <rPh sb="37" eb="39">
      <t>ツウカ</t>
    </rPh>
    <rPh sb="39" eb="41">
      <t>ニチジ</t>
    </rPh>
    <rPh sb="42" eb="44">
      <t>カクジツ</t>
    </rPh>
    <rPh sb="45" eb="47">
      <t>ショウメイ</t>
    </rPh>
    <phoneticPr fontId="1"/>
  </si>
  <si>
    <t>桂浜方面案内あり。</t>
    <rPh sb="0" eb="2">
      <t>カツラハマ</t>
    </rPh>
    <rPh sb="2" eb="4">
      <t>ホウメン</t>
    </rPh>
    <rPh sb="4" eb="6">
      <t>アンナイ</t>
    </rPh>
    <phoneticPr fontId="1"/>
  </si>
  <si>
    <t>武市瑞山（半平太）銅像前で自転車とともに写真撮影
※夜間帯通過で、写真が撮りにくい時は、土佐偉人銅像案内図前でも撮影可能</t>
    <rPh sb="5" eb="8">
      <t>ハンペイタ</t>
    </rPh>
    <rPh sb="13" eb="16">
      <t>ジテンシャ</t>
    </rPh>
    <rPh sb="20" eb="22">
      <t>シャシン</t>
    </rPh>
    <rPh sb="22" eb="24">
      <t>サツエイ</t>
    </rPh>
    <rPh sb="26" eb="28">
      <t>ヤカン</t>
    </rPh>
    <rPh sb="28" eb="29">
      <t>タイ</t>
    </rPh>
    <rPh sb="29" eb="31">
      <t>ツウカ</t>
    </rPh>
    <rPh sb="33" eb="35">
      <t>シャシン</t>
    </rPh>
    <rPh sb="36" eb="37">
      <t>ト</t>
    </rPh>
    <rPh sb="41" eb="42">
      <t>トキ</t>
    </rPh>
    <rPh sb="44" eb="46">
      <t>トサ</t>
    </rPh>
    <rPh sb="46" eb="48">
      <t>イジン</t>
    </rPh>
    <rPh sb="48" eb="50">
      <t>ドウゾウ</t>
    </rPh>
    <rPh sb="50" eb="52">
      <t>アンナイ</t>
    </rPh>
    <rPh sb="52" eb="53">
      <t>ズ</t>
    </rPh>
    <rPh sb="53" eb="54">
      <t>マエ</t>
    </rPh>
    <rPh sb="56" eb="58">
      <t>サツエイ</t>
    </rPh>
    <rPh sb="58" eb="60">
      <t>カノウ</t>
    </rPh>
    <phoneticPr fontId="1"/>
  </si>
  <si>
    <t>尾道市役所前通過先で左折</t>
    <rPh sb="0" eb="2">
      <t>オノミチ</t>
    </rPh>
    <rPh sb="2" eb="5">
      <t>シヤクショ</t>
    </rPh>
    <rPh sb="5" eb="6">
      <t>マエ</t>
    </rPh>
    <rPh sb="6" eb="8">
      <t>ツウカ</t>
    </rPh>
    <rPh sb="8" eb="9">
      <t>サキ</t>
    </rPh>
    <rPh sb="10" eb="12">
      <t>サセツ</t>
    </rPh>
    <phoneticPr fontId="1"/>
  </si>
  <si>
    <t>お疲れ様でした。
完走された場合は、少し身体を休め認定申請を行ってください。
申請される場合は、完走後一週間を目処にお願いします。</t>
    <rPh sb="1" eb="2">
      <t>ツカ</t>
    </rPh>
    <rPh sb="3" eb="4">
      <t>サマ</t>
    </rPh>
    <rPh sb="9" eb="11">
      <t>カンソウ</t>
    </rPh>
    <rPh sb="14" eb="16">
      <t>バアイ</t>
    </rPh>
    <rPh sb="18" eb="19">
      <t>スコ</t>
    </rPh>
    <rPh sb="20" eb="22">
      <t>カラダ</t>
    </rPh>
    <rPh sb="23" eb="24">
      <t>ヤス</t>
    </rPh>
    <rPh sb="25" eb="27">
      <t>ニンテイ</t>
    </rPh>
    <rPh sb="27" eb="29">
      <t>シンセイ</t>
    </rPh>
    <rPh sb="30" eb="31">
      <t>オコナ</t>
    </rPh>
    <rPh sb="39" eb="41">
      <t>シンセイ</t>
    </rPh>
    <rPh sb="44" eb="46">
      <t>バアイ</t>
    </rPh>
    <rPh sb="48" eb="50">
      <t>カンソウ</t>
    </rPh>
    <rPh sb="50" eb="51">
      <t>ゴ</t>
    </rPh>
    <rPh sb="51" eb="54">
      <t>イッシュウカン</t>
    </rPh>
    <rPh sb="55" eb="57">
      <t>メド</t>
    </rPh>
    <rPh sb="59" eb="60">
      <t>ネガ</t>
    </rPh>
    <phoneticPr fontId="1"/>
  </si>
  <si>
    <t>認定時間：９０時間</t>
    <rPh sb="0" eb="2">
      <t>ニンテイ</t>
    </rPh>
    <rPh sb="2" eb="4">
      <t>ジカン</t>
    </rPh>
    <rPh sb="7" eb="9">
      <t>ジカン</t>
    </rPh>
    <phoneticPr fontId="1"/>
  </si>
  <si>
    <r>
      <t>黒潮ライン（浦戸大橋は狭く傾斜がきついので走行時は後続車等に注意）　</t>
    </r>
    <r>
      <rPr>
        <sz val="12"/>
        <color rgb="FFFF0000"/>
        <rFont val="ＭＳ Ｐゴシック"/>
        <family val="3"/>
        <charset val="128"/>
        <scheme val="minor"/>
      </rPr>
      <t>桂浜入口左折レーンあり（注意）</t>
    </r>
    <rPh sb="0" eb="2">
      <t>クロシオ</t>
    </rPh>
    <rPh sb="6" eb="8">
      <t>ウラト</t>
    </rPh>
    <rPh sb="8" eb="10">
      <t>オオハシ</t>
    </rPh>
    <rPh sb="11" eb="12">
      <t>セマ</t>
    </rPh>
    <rPh sb="13" eb="15">
      <t>ケイシャ</t>
    </rPh>
    <rPh sb="21" eb="23">
      <t>ソウコウ</t>
    </rPh>
    <rPh sb="23" eb="24">
      <t>ジ</t>
    </rPh>
    <rPh sb="25" eb="28">
      <t>コウゾクシャ</t>
    </rPh>
    <rPh sb="28" eb="29">
      <t>トウ</t>
    </rPh>
    <rPh sb="30" eb="32">
      <t>チュウイ</t>
    </rPh>
    <rPh sb="34" eb="36">
      <t>カツラハマ</t>
    </rPh>
    <rPh sb="36" eb="38">
      <t>イリグチ</t>
    </rPh>
    <rPh sb="38" eb="40">
      <t>サセツ</t>
    </rPh>
    <rPh sb="46" eb="48">
      <t>チュウイ</t>
    </rPh>
    <phoneticPr fontId="1"/>
  </si>
  <si>
    <t>Ｒ４４１</t>
    <phoneticPr fontId="1"/>
  </si>
  <si>
    <t>古津賀</t>
    <rPh sb="0" eb="1">
      <t>フル</t>
    </rPh>
    <rPh sb="1" eb="2">
      <t>ツ</t>
    </rPh>
    <phoneticPr fontId="1"/>
  </si>
  <si>
    <t>Ｋ２０</t>
    <phoneticPr fontId="1"/>
  </si>
  <si>
    <t>Ｒ３２１</t>
    <phoneticPr fontId="1"/>
  </si>
  <si>
    <t>Ｋ２７</t>
    <phoneticPr fontId="1"/>
  </si>
  <si>
    <t>左折発進</t>
    <rPh sb="0" eb="2">
      <t>サセツ</t>
    </rPh>
    <rPh sb="2" eb="4">
      <t>ハッシン</t>
    </rPh>
    <phoneticPr fontId="1"/>
  </si>
  <si>
    <t>名無し（三叉路交差点）</t>
    <rPh sb="0" eb="2">
      <t>ナナ</t>
    </rPh>
    <rPh sb="4" eb="7">
      <t>サンサロ</t>
    </rPh>
    <rPh sb="7" eb="10">
      <t>コウサテン</t>
    </rPh>
    <phoneticPr fontId="1"/>
  </si>
  <si>
    <t>直進</t>
    <rPh sb="0" eb="2">
      <t>チョクシン</t>
    </rPh>
    <phoneticPr fontId="1"/>
  </si>
  <si>
    <t>天赦園前</t>
    <rPh sb="0" eb="1">
      <t>テン</t>
    </rPh>
    <rPh sb="2" eb="3">
      <t>エン</t>
    </rPh>
    <rPh sb="3" eb="4">
      <t>マエ</t>
    </rPh>
    <phoneticPr fontId="1"/>
  </si>
  <si>
    <t>丸ノ内３</t>
    <rPh sb="0" eb="1">
      <t>マル</t>
    </rPh>
    <rPh sb="2" eb="3">
      <t>ウチ</t>
    </rPh>
    <phoneticPr fontId="1"/>
  </si>
  <si>
    <t>丸ノ内和霊神社前</t>
    <rPh sb="0" eb="1">
      <t>マル</t>
    </rPh>
    <rPh sb="2" eb="3">
      <t>ウチ</t>
    </rPh>
    <rPh sb="3" eb="5">
      <t>ワレイ</t>
    </rPh>
    <rPh sb="5" eb="7">
      <t>ジンジャ</t>
    </rPh>
    <rPh sb="7" eb="8">
      <t>マエ</t>
    </rPh>
    <phoneticPr fontId="1"/>
  </si>
  <si>
    <t>栄町港</t>
    <rPh sb="0" eb="2">
      <t>サカエマチ</t>
    </rPh>
    <rPh sb="2" eb="3">
      <t>ミナト</t>
    </rPh>
    <phoneticPr fontId="1"/>
  </si>
  <si>
    <t>変則╋字路</t>
    <rPh sb="0" eb="2">
      <t>ヘンソク</t>
    </rPh>
    <phoneticPr fontId="1"/>
  </si>
  <si>
    <t>変則┳字路</t>
    <rPh sb="0" eb="2">
      <t>ヘンソク</t>
    </rPh>
    <phoneticPr fontId="1"/>
  </si>
  <si>
    <t>┣字路</t>
    <phoneticPr fontId="1"/>
  </si>
  <si>
    <t>市道</t>
    <rPh sb="0" eb="2">
      <t>シドウ</t>
    </rPh>
    <phoneticPr fontId="1"/>
  </si>
  <si>
    <t>大平</t>
    <rPh sb="0" eb="2">
      <t>オオヒラ</t>
    </rPh>
    <phoneticPr fontId="1"/>
  </si>
  <si>
    <t>Ｒ１９７</t>
    <phoneticPr fontId="1"/>
  </si>
  <si>
    <t>Ｋ２５６</t>
    <phoneticPr fontId="1"/>
  </si>
  <si>
    <r>
      <rPr>
        <b/>
        <sz val="12"/>
        <rFont val="ＭＳ Ｐゴシック"/>
        <family val="3"/>
        <charset val="128"/>
        <scheme val="minor"/>
      </rPr>
      <t>Ｙ</t>
    </r>
    <r>
      <rPr>
        <sz val="12"/>
        <rFont val="ＭＳ Ｐゴシック"/>
        <family val="3"/>
        <charset val="128"/>
        <scheme val="minor"/>
      </rPr>
      <t>字分岐</t>
    </r>
    <rPh sb="2" eb="4">
      <t>ブンキ</t>
    </rPh>
    <phoneticPr fontId="2"/>
  </si>
  <si>
    <t>右折先からは道なり。</t>
    <rPh sb="0" eb="2">
      <t>ウセツ</t>
    </rPh>
    <rPh sb="2" eb="3">
      <t>サキ</t>
    </rPh>
    <rPh sb="6" eb="7">
      <t>ミチ</t>
    </rPh>
    <phoneticPr fontId="1"/>
  </si>
  <si>
    <t>Ｕターン</t>
    <phoneticPr fontId="1"/>
  </si>
  <si>
    <t>三崎港ターミナル入口交差点を直進</t>
    <rPh sb="0" eb="3">
      <t>ミサキコウ</t>
    </rPh>
    <rPh sb="8" eb="10">
      <t>イリグチ</t>
    </rPh>
    <rPh sb="10" eb="13">
      <t>コウサテン</t>
    </rPh>
    <rPh sb="14" eb="16">
      <t>チョクシン</t>
    </rPh>
    <phoneticPr fontId="1"/>
  </si>
  <si>
    <t>道の駅よって！西土佐入口標識前で自転車とともに撮影</t>
    <rPh sb="14" eb="15">
      <t>マエ</t>
    </rPh>
    <rPh sb="16" eb="19">
      <t>ジテンシャ</t>
    </rPh>
    <rPh sb="23" eb="25">
      <t>サツエイ</t>
    </rPh>
    <phoneticPr fontId="1"/>
  </si>
  <si>
    <t>足摺岬（灯台のような形）標識前で自転車とともに撮影</t>
    <rPh sb="0" eb="3">
      <t>アシズリミサキ</t>
    </rPh>
    <rPh sb="4" eb="6">
      <t>トウダイ</t>
    </rPh>
    <rPh sb="10" eb="11">
      <t>カタチ</t>
    </rPh>
    <rPh sb="12" eb="14">
      <t>ヒョウシキ</t>
    </rPh>
    <rPh sb="14" eb="15">
      <t>マエ</t>
    </rPh>
    <rPh sb="16" eb="19">
      <t>ジテンシャ</t>
    </rPh>
    <rPh sb="23" eb="25">
      <t>サツエイ</t>
    </rPh>
    <phoneticPr fontId="1"/>
  </si>
  <si>
    <t>Ｒ３２０</t>
    <phoneticPr fontId="1"/>
  </si>
  <si>
    <t>宇和島闘牛像前で自転車とともに写真を撮影
※ＪＲ宇和島駅前に闘牛像はあります。</t>
    <rPh sb="6" eb="7">
      <t>マエ</t>
    </rPh>
    <rPh sb="8" eb="11">
      <t>ジテンシャ</t>
    </rPh>
    <rPh sb="15" eb="17">
      <t>シャシン</t>
    </rPh>
    <rPh sb="18" eb="20">
      <t>サツエイ</t>
    </rPh>
    <rPh sb="24" eb="27">
      <t>ウワジマ</t>
    </rPh>
    <rPh sb="27" eb="29">
      <t>エキマエ</t>
    </rPh>
    <rPh sb="30" eb="32">
      <t>トウギュウ</t>
    </rPh>
    <rPh sb="32" eb="33">
      <t>ゾウ</t>
    </rPh>
    <phoneticPr fontId="1"/>
  </si>
  <si>
    <t>永野市</t>
    <rPh sb="0" eb="2">
      <t>ナガノ</t>
    </rPh>
    <rPh sb="2" eb="3">
      <t>イチ</t>
    </rPh>
    <phoneticPr fontId="1"/>
  </si>
  <si>
    <t>菅田</t>
    <rPh sb="0" eb="2">
      <t>スガタ</t>
    </rPh>
    <phoneticPr fontId="1"/>
  </si>
  <si>
    <t>高速ＩＣの信号</t>
    <rPh sb="0" eb="2">
      <t>コウソク</t>
    </rPh>
    <rPh sb="5" eb="7">
      <t>シンゴウ</t>
    </rPh>
    <phoneticPr fontId="1"/>
  </si>
  <si>
    <t>Ｋ４４</t>
    <phoneticPr fontId="1"/>
  </si>
  <si>
    <t>直進合流</t>
    <rPh sb="0" eb="2">
      <t>チョクシン</t>
    </rPh>
    <rPh sb="2" eb="4">
      <t>ゴウリュウ</t>
    </rPh>
    <phoneticPr fontId="1"/>
  </si>
  <si>
    <t>Ｒ１９７本線合流する。</t>
    <rPh sb="4" eb="6">
      <t>ホンセン</t>
    </rPh>
    <rPh sb="6" eb="8">
      <t>ゴウリュウ</t>
    </rPh>
    <phoneticPr fontId="1"/>
  </si>
  <si>
    <t>江戸岡</t>
    <rPh sb="0" eb="2">
      <t>エド</t>
    </rPh>
    <rPh sb="2" eb="3">
      <t>オカ</t>
    </rPh>
    <phoneticPr fontId="1"/>
  </si>
  <si>
    <t>直進先での名坂トンネルは人道トンネルを通過すること。</t>
    <rPh sb="0" eb="2">
      <t>チョクシン</t>
    </rPh>
    <rPh sb="2" eb="3">
      <t>サキ</t>
    </rPh>
    <rPh sb="5" eb="7">
      <t>ナサカ</t>
    </rPh>
    <rPh sb="12" eb="14">
      <t>ジンドウ</t>
    </rPh>
    <rPh sb="19" eb="21">
      <t>ツウカ</t>
    </rPh>
    <phoneticPr fontId="1"/>
  </si>
  <si>
    <t>柚鬼姫の母子像前で自転車とともに写真を撮影</t>
    <rPh sb="7" eb="8">
      <t>マエ</t>
    </rPh>
    <rPh sb="9" eb="12">
      <t>ジテンシャ</t>
    </rPh>
    <rPh sb="16" eb="18">
      <t>シャシン</t>
    </rPh>
    <rPh sb="19" eb="21">
      <t>サツエイ</t>
    </rPh>
    <phoneticPr fontId="1"/>
  </si>
  <si>
    <t>横波黒潮ライン</t>
    <rPh sb="2" eb="4">
      <t>クロシオ</t>
    </rPh>
    <phoneticPr fontId="1"/>
  </si>
  <si>
    <t>物部川大橋通過直後の交差点、正面とおくに高知空港</t>
    <rPh sb="0" eb="3">
      <t>モノベガワ</t>
    </rPh>
    <rPh sb="3" eb="5">
      <t>オオハシ</t>
    </rPh>
    <rPh sb="5" eb="7">
      <t>ツウカ</t>
    </rPh>
    <rPh sb="7" eb="9">
      <t>チョクゴ</t>
    </rPh>
    <rPh sb="10" eb="13">
      <t>コウサテン</t>
    </rPh>
    <rPh sb="14" eb="16">
      <t>ショウメン</t>
    </rPh>
    <rPh sb="20" eb="22">
      <t>コウチ</t>
    </rPh>
    <rPh sb="22" eb="24">
      <t>クウコウ</t>
    </rPh>
    <phoneticPr fontId="1"/>
  </si>
  <si>
    <r>
      <t xml:space="preserve">名無し
</t>
    </r>
    <r>
      <rPr>
        <b/>
        <sz val="12"/>
        <rFont val="ＭＳ Ｐゴシック"/>
        <family val="3"/>
        <charset val="128"/>
        <scheme val="minor"/>
      </rPr>
      <t>（※桂浜入口）</t>
    </r>
    <rPh sb="0" eb="2">
      <t>ナナ</t>
    </rPh>
    <rPh sb="6" eb="8">
      <t>カツラハマ</t>
    </rPh>
    <rPh sb="8" eb="10">
      <t>イリグチ</t>
    </rPh>
    <phoneticPr fontId="1"/>
  </si>
  <si>
    <t>黒潮ライン　交差点直進先「仁淀川河口大橋」通過する。</t>
    <rPh sb="6" eb="9">
      <t>コウサテン</t>
    </rPh>
    <rPh sb="9" eb="11">
      <t>チョクシン</t>
    </rPh>
    <rPh sb="11" eb="12">
      <t>サキ</t>
    </rPh>
    <rPh sb="13" eb="16">
      <t>ニヨドガワ</t>
    </rPh>
    <rPh sb="16" eb="18">
      <t>カコウ</t>
    </rPh>
    <rPh sb="18" eb="20">
      <t>オオハシ</t>
    </rPh>
    <rPh sb="21" eb="23">
      <t>ツウカ</t>
    </rPh>
    <phoneticPr fontId="1"/>
  </si>
  <si>
    <t>左折先、宇佐大橋通過する。
その先は横浪黒潮ラインへ入る。</t>
    <rPh sb="0" eb="2">
      <t>サセツ</t>
    </rPh>
    <rPh sb="2" eb="3">
      <t>サキ</t>
    </rPh>
    <rPh sb="4" eb="6">
      <t>ウサ</t>
    </rPh>
    <rPh sb="6" eb="8">
      <t>オオハシ</t>
    </rPh>
    <rPh sb="8" eb="10">
      <t>ツウカ</t>
    </rPh>
    <rPh sb="16" eb="17">
      <t>サキ</t>
    </rPh>
    <rPh sb="18" eb="20">
      <t>ヨコナミ</t>
    </rPh>
    <rPh sb="20" eb="22">
      <t>クロシオ</t>
    </rPh>
    <rPh sb="26" eb="27">
      <t>ハイ</t>
    </rPh>
    <phoneticPr fontId="1"/>
  </si>
  <si>
    <t>交差点右にＧＳ</t>
    <rPh sb="0" eb="3">
      <t>コウサテン</t>
    </rPh>
    <rPh sb="3" eb="4">
      <t>ミギ</t>
    </rPh>
    <phoneticPr fontId="1"/>
  </si>
  <si>
    <t>交差点左正面にしまむら</t>
    <rPh sb="0" eb="3">
      <t>コウサテン</t>
    </rPh>
    <rPh sb="3" eb="4">
      <t>ヒダリ</t>
    </rPh>
    <rPh sb="4" eb="6">
      <t>ショウメン</t>
    </rPh>
    <phoneticPr fontId="1"/>
  </si>
  <si>
    <t>「佐田岬」瀬戸内海国立公園標識前で自転車とともに写真を撮影</t>
    <rPh sb="17" eb="20">
      <t>ジテンシャ</t>
    </rPh>
    <rPh sb="24" eb="26">
      <t>シャシン</t>
    </rPh>
    <rPh sb="27" eb="29">
      <t>サツエイ</t>
    </rPh>
    <phoneticPr fontId="1"/>
  </si>
  <si>
    <t>大型車・バス進行方向へ（岬の南側を走る）</t>
    <rPh sb="0" eb="3">
      <t>オオガタシャ</t>
    </rPh>
    <rPh sb="6" eb="8">
      <t>シンコウ</t>
    </rPh>
    <rPh sb="8" eb="10">
      <t>ホウコウ</t>
    </rPh>
    <rPh sb="12" eb="13">
      <t>ミサキ</t>
    </rPh>
    <rPh sb="14" eb="16">
      <t>ミナミガワ</t>
    </rPh>
    <rPh sb="17" eb="18">
      <t>ハシ</t>
    </rPh>
    <phoneticPr fontId="1"/>
  </si>
  <si>
    <t>防風フェンス側へ進む。（岬の北側をはしる）</t>
    <rPh sb="0" eb="2">
      <t>ボウフウ</t>
    </rPh>
    <rPh sb="6" eb="7">
      <t>ガワ</t>
    </rPh>
    <rPh sb="8" eb="9">
      <t>スス</t>
    </rPh>
    <rPh sb="12" eb="13">
      <t>ミサキ</t>
    </rPh>
    <rPh sb="14" eb="16">
      <t>キタガワ</t>
    </rPh>
    <phoneticPr fontId="1"/>
  </si>
  <si>
    <r>
      <rPr>
        <b/>
        <sz val="12"/>
        <color rgb="FF3333FF"/>
        <rFont val="ＭＳ Ｐゴシック"/>
        <family val="3"/>
        <charset val="128"/>
        <scheme val="minor"/>
      </rPr>
      <t>スタート</t>
    </r>
    <r>
      <rPr>
        <b/>
        <sz val="12"/>
        <color rgb="FFFF0000"/>
        <rFont val="ＭＳ Ｐゴシック"/>
        <family val="3"/>
        <charset val="128"/>
        <scheme val="minor"/>
      </rPr>
      <t xml:space="preserve">
</t>
    </r>
    <r>
      <rPr>
        <b/>
        <sz val="11"/>
        <color rgb="FFFF0000"/>
        <rFont val="ＭＳ Ｐゴシック"/>
        <family val="3"/>
        <charset val="128"/>
        <scheme val="minor"/>
      </rPr>
      <t>「ローソン 伊方町三崎店</t>
    </r>
    <r>
      <rPr>
        <b/>
        <sz val="12"/>
        <color rgb="FFFF0000"/>
        <rFont val="ＭＳ Ｐゴシック"/>
        <family val="3"/>
        <charset val="128"/>
        <scheme val="minor"/>
      </rPr>
      <t>」</t>
    </r>
    <rPh sb="11" eb="14">
      <t>イカタチョウ</t>
    </rPh>
    <rPh sb="14" eb="16">
      <t>ミサキ</t>
    </rPh>
    <rPh sb="16" eb="17">
      <t>テン</t>
    </rPh>
    <phoneticPr fontId="1"/>
  </si>
  <si>
    <t>コンビニ駐車場
をスタート</t>
    <rPh sb="4" eb="7">
      <t>チュウシャジョウ</t>
    </rPh>
    <phoneticPr fontId="1"/>
  </si>
  <si>
    <t xml:space="preserve">スタート日時をコンビニのレシートで確実に証明すること。
</t>
    <rPh sb="4" eb="6">
      <t>ニチジ</t>
    </rPh>
    <rPh sb="17" eb="19">
      <t>カクジツ</t>
    </rPh>
    <rPh sb="20" eb="22">
      <t>ショウメイ</t>
    </rPh>
    <phoneticPr fontId="1"/>
  </si>
  <si>
    <r>
      <rPr>
        <b/>
        <sz val="12"/>
        <color rgb="FF3333FF"/>
        <rFont val="ＭＳ Ｐゴシック"/>
        <family val="3"/>
        <charset val="128"/>
        <scheme val="minor"/>
      </rPr>
      <t>通過チェック-１</t>
    </r>
    <r>
      <rPr>
        <b/>
        <sz val="12"/>
        <color rgb="FFFF0000"/>
        <rFont val="ＭＳ Ｐゴシック"/>
        <family val="3"/>
        <charset val="128"/>
        <scheme val="minor"/>
      </rPr>
      <t xml:space="preserve">
「佐田岬」瀬戸内海国立公園標識前</t>
    </r>
    <rPh sb="10" eb="12">
      <t>サダ</t>
    </rPh>
    <rPh sb="12" eb="13">
      <t>ミサキ</t>
    </rPh>
    <rPh sb="14" eb="18">
      <t>セトナイカイ</t>
    </rPh>
    <rPh sb="18" eb="20">
      <t>コクリツ</t>
    </rPh>
    <rPh sb="20" eb="22">
      <t>コウエン</t>
    </rPh>
    <rPh sb="22" eb="24">
      <t>ヒョウシキ</t>
    </rPh>
    <rPh sb="24" eb="25">
      <t>マエ</t>
    </rPh>
    <phoneticPr fontId="1"/>
  </si>
  <si>
    <r>
      <rPr>
        <b/>
        <sz val="12"/>
        <color rgb="FF3333FF"/>
        <rFont val="ＭＳ Ｐゴシック"/>
        <family val="3"/>
        <charset val="128"/>
        <scheme val="minor"/>
      </rPr>
      <t>通過チェック-２</t>
    </r>
    <r>
      <rPr>
        <b/>
        <sz val="12"/>
        <color rgb="FFFF0000"/>
        <rFont val="ＭＳ Ｐゴシック"/>
        <family val="3"/>
        <charset val="128"/>
        <scheme val="minor"/>
      </rPr>
      <t xml:space="preserve">
尾道駅前</t>
    </r>
    <rPh sb="9" eb="11">
      <t>オノミチ</t>
    </rPh>
    <rPh sb="11" eb="13">
      <t>エキマエ</t>
    </rPh>
    <phoneticPr fontId="1"/>
  </si>
  <si>
    <t>Ｕターン
交差点右側のモニュメント</t>
    <rPh sb="5" eb="8">
      <t>コウサテン</t>
    </rPh>
    <rPh sb="8" eb="10">
      <t>ミギガワ</t>
    </rPh>
    <phoneticPr fontId="1"/>
  </si>
  <si>
    <r>
      <rPr>
        <b/>
        <sz val="12"/>
        <color rgb="FF3333FF"/>
        <rFont val="ＭＳ Ｐゴシック"/>
        <family val="3"/>
        <charset val="128"/>
        <scheme val="minor"/>
      </rPr>
      <t>通過チェック－３</t>
    </r>
    <r>
      <rPr>
        <b/>
        <sz val="12"/>
        <color rgb="FFFF0000"/>
        <rFont val="ＭＳ Ｐゴシック"/>
        <family val="3"/>
        <charset val="128"/>
        <scheme val="minor"/>
      </rPr>
      <t xml:space="preserve">
寒風山トンネル通過先の道路標識</t>
    </r>
    <rPh sb="0" eb="2">
      <t>ツウカ</t>
    </rPh>
    <rPh sb="9" eb="12">
      <t>カンプウザン</t>
    </rPh>
    <rPh sb="16" eb="18">
      <t>ツウカ</t>
    </rPh>
    <rPh sb="18" eb="19">
      <t>サキ</t>
    </rPh>
    <rPh sb="20" eb="22">
      <t>ドウロ</t>
    </rPh>
    <rPh sb="22" eb="24">
      <t>ヒョウシキ</t>
    </rPh>
    <phoneticPr fontId="1"/>
  </si>
  <si>
    <r>
      <rPr>
        <b/>
        <sz val="12"/>
        <color rgb="FF3333FF"/>
        <rFont val="ＭＳ Ｐゴシック"/>
        <family val="3"/>
        <charset val="128"/>
        <scheme val="minor"/>
      </rPr>
      <t>通過チェック－４</t>
    </r>
    <r>
      <rPr>
        <b/>
        <sz val="12"/>
        <color rgb="FFFF0000"/>
        <rFont val="ＭＳ Ｐゴシック"/>
        <family val="3"/>
        <charset val="128"/>
        <scheme val="minor"/>
      </rPr>
      <t xml:space="preserve">
早明浦ダム駐車場</t>
    </r>
    <rPh sb="0" eb="2">
      <t>ツウカ</t>
    </rPh>
    <rPh sb="9" eb="12">
      <t>サメウラ</t>
    </rPh>
    <rPh sb="14" eb="17">
      <t>チュウシャジョウ</t>
    </rPh>
    <phoneticPr fontId="1"/>
  </si>
  <si>
    <r>
      <rPr>
        <b/>
        <sz val="12"/>
        <color rgb="FF3333FF"/>
        <rFont val="ＭＳ Ｐゴシック"/>
        <family val="3"/>
        <charset val="128"/>
        <scheme val="minor"/>
      </rPr>
      <t>通過チェック－５</t>
    </r>
    <r>
      <rPr>
        <b/>
        <sz val="12"/>
        <color rgb="FFFF0000"/>
        <rFont val="ＭＳ Ｐゴシック"/>
        <family val="3"/>
        <charset val="128"/>
        <scheme val="minor"/>
      </rPr>
      <t xml:space="preserve">
室戸ジオパークスカイライン
サイト展望台入り口案内板</t>
    </r>
    <rPh sb="0" eb="2">
      <t>ツウカ</t>
    </rPh>
    <rPh sb="29" eb="30">
      <t>イ</t>
    </rPh>
    <rPh sb="31" eb="32">
      <t>グチ</t>
    </rPh>
    <rPh sb="32" eb="35">
      <t>アンナイバン</t>
    </rPh>
    <phoneticPr fontId="1"/>
  </si>
  <si>
    <r>
      <t xml:space="preserve">薬王寺前
</t>
    </r>
    <r>
      <rPr>
        <b/>
        <sz val="12"/>
        <color rgb="FF3333FF"/>
        <rFont val="ＭＳ Ｐゴシック"/>
        <family val="3"/>
        <charset val="128"/>
        <scheme val="minor"/>
      </rPr>
      <t>通過チェック－６</t>
    </r>
    <r>
      <rPr>
        <b/>
        <sz val="12"/>
        <color rgb="FFFF0000"/>
        <rFont val="ＭＳ Ｐゴシック"/>
        <family val="3"/>
        <charset val="128"/>
        <scheme val="minor"/>
      </rPr>
      <t xml:space="preserve">
薬王寺門前石柱前</t>
    </r>
    <rPh sb="0" eb="3">
      <t>ヤクオウジ</t>
    </rPh>
    <rPh sb="3" eb="4">
      <t>マエ</t>
    </rPh>
    <rPh sb="5" eb="7">
      <t>ツウカ</t>
    </rPh>
    <rPh sb="14" eb="17">
      <t>ヤクオウジ</t>
    </rPh>
    <rPh sb="17" eb="19">
      <t>モンゼン</t>
    </rPh>
    <rPh sb="19" eb="21">
      <t>セキチュウ</t>
    </rPh>
    <rPh sb="21" eb="22">
      <t>マエ</t>
    </rPh>
    <phoneticPr fontId="1"/>
  </si>
  <si>
    <r>
      <rPr>
        <b/>
        <sz val="12"/>
        <color rgb="FF3333FF"/>
        <rFont val="ＭＳ Ｐゴシック"/>
        <family val="3"/>
        <charset val="128"/>
        <scheme val="minor"/>
      </rPr>
      <t>通過チェック－７</t>
    </r>
    <r>
      <rPr>
        <b/>
        <sz val="12"/>
        <color rgb="FFFF0000"/>
        <rFont val="ＭＳ Ｐゴシック"/>
        <family val="3"/>
        <charset val="128"/>
        <scheme val="minor"/>
      </rPr>
      <t xml:space="preserve">
千羽海岸展望台日和佐浦石碑前</t>
    </r>
    <rPh sb="0" eb="2">
      <t>ツウカ</t>
    </rPh>
    <rPh sb="9" eb="11">
      <t>センバ</t>
    </rPh>
    <rPh sb="11" eb="13">
      <t>カイガン</t>
    </rPh>
    <rPh sb="13" eb="16">
      <t>テンボウダイ</t>
    </rPh>
    <rPh sb="16" eb="19">
      <t>ヒワサ</t>
    </rPh>
    <rPh sb="19" eb="20">
      <t>ウラ</t>
    </rPh>
    <rPh sb="20" eb="22">
      <t>セキヒ</t>
    </rPh>
    <rPh sb="22" eb="23">
      <t>マエ</t>
    </rPh>
    <phoneticPr fontId="1"/>
  </si>
  <si>
    <r>
      <rPr>
        <b/>
        <sz val="12"/>
        <color rgb="FF3333FF"/>
        <rFont val="ＭＳ Ｐゴシック"/>
        <family val="3"/>
        <charset val="128"/>
        <scheme val="minor"/>
      </rPr>
      <t>通過チェック－８</t>
    </r>
    <r>
      <rPr>
        <b/>
        <sz val="12"/>
        <color rgb="FFFF0000"/>
        <rFont val="ＭＳ Ｐゴシック"/>
        <family val="3"/>
        <charset val="128"/>
        <scheme val="minor"/>
      </rPr>
      <t xml:space="preserve">
中岡慎太郎像横風見鯨</t>
    </r>
    <rPh sb="0" eb="2">
      <t>ツウカ</t>
    </rPh>
    <rPh sb="9" eb="11">
      <t>ナカオカ</t>
    </rPh>
    <rPh sb="11" eb="14">
      <t>シンタロウ</t>
    </rPh>
    <rPh sb="14" eb="15">
      <t>ゾウ</t>
    </rPh>
    <rPh sb="15" eb="16">
      <t>ヨコ</t>
    </rPh>
    <rPh sb="16" eb="18">
      <t>カザミ</t>
    </rPh>
    <rPh sb="18" eb="19">
      <t>クジラ</t>
    </rPh>
    <phoneticPr fontId="1"/>
  </si>
  <si>
    <r>
      <rPr>
        <b/>
        <sz val="12"/>
        <color rgb="FF3333FF"/>
        <rFont val="ＭＳ Ｐゴシック"/>
        <family val="3"/>
        <charset val="128"/>
        <scheme val="minor"/>
      </rPr>
      <t>通過チェック-９</t>
    </r>
    <r>
      <rPr>
        <b/>
        <sz val="12"/>
        <color rgb="FFFF0000"/>
        <rFont val="ＭＳ Ｐゴシック"/>
        <family val="3"/>
        <charset val="128"/>
        <scheme val="minor"/>
      </rPr>
      <t xml:space="preserve">
武市瑞山銅像前
（又は土佐偉人銅像案内図前）</t>
    </r>
    <rPh sb="0" eb="2">
      <t>ツウカ</t>
    </rPh>
    <rPh sb="9" eb="11">
      <t>タケイチ</t>
    </rPh>
    <rPh sb="11" eb="12">
      <t>ズイ</t>
    </rPh>
    <rPh sb="12" eb="13">
      <t>ヤマ</t>
    </rPh>
    <rPh sb="13" eb="15">
      <t>ドウゾウ</t>
    </rPh>
    <rPh sb="15" eb="16">
      <t>マエ</t>
    </rPh>
    <rPh sb="18" eb="19">
      <t>マタ</t>
    </rPh>
    <rPh sb="20" eb="22">
      <t>トサ</t>
    </rPh>
    <rPh sb="22" eb="24">
      <t>イジン</t>
    </rPh>
    <rPh sb="24" eb="26">
      <t>ドウゾウ</t>
    </rPh>
    <rPh sb="26" eb="28">
      <t>アンナイ</t>
    </rPh>
    <rPh sb="28" eb="29">
      <t>ズ</t>
    </rPh>
    <rPh sb="29" eb="30">
      <t>マエ</t>
    </rPh>
    <phoneticPr fontId="1"/>
  </si>
  <si>
    <r>
      <t xml:space="preserve">通過チェック-１０
</t>
    </r>
    <r>
      <rPr>
        <b/>
        <sz val="12"/>
        <color rgb="FFFF0000"/>
        <rFont val="ＭＳ Ｐゴシック"/>
        <family val="3"/>
        <charset val="128"/>
        <scheme val="minor"/>
      </rPr>
      <t>道の駅よって！西土佐入口標識</t>
    </r>
    <rPh sb="10" eb="11">
      <t>ミチ</t>
    </rPh>
    <rPh sb="12" eb="13">
      <t>エキ</t>
    </rPh>
    <rPh sb="17" eb="20">
      <t>ニシトサ</t>
    </rPh>
    <rPh sb="20" eb="22">
      <t>イリグチ</t>
    </rPh>
    <rPh sb="22" eb="24">
      <t>ヒョウシキ</t>
    </rPh>
    <phoneticPr fontId="1"/>
  </si>
  <si>
    <r>
      <t xml:space="preserve">通過チェック-１１
</t>
    </r>
    <r>
      <rPr>
        <b/>
        <sz val="12"/>
        <color rgb="FFFF0000"/>
        <rFont val="ＭＳ Ｐゴシック"/>
        <family val="3"/>
        <charset val="128"/>
        <scheme val="minor"/>
      </rPr>
      <t>足摺岬標識</t>
    </r>
    <rPh sb="10" eb="13">
      <t>アシズリミサキ</t>
    </rPh>
    <rPh sb="13" eb="15">
      <t>ヒョウシキ</t>
    </rPh>
    <phoneticPr fontId="1"/>
  </si>
  <si>
    <r>
      <t xml:space="preserve">ゴール
</t>
    </r>
    <r>
      <rPr>
        <b/>
        <sz val="11"/>
        <color rgb="FFFF0000"/>
        <rFont val="ＭＳ Ｐゴシック"/>
        <family val="3"/>
        <charset val="128"/>
        <scheme val="minor"/>
      </rPr>
      <t>「ローソン 伊方町三崎店</t>
    </r>
    <r>
      <rPr>
        <b/>
        <sz val="12"/>
        <color rgb="FFFF0000"/>
        <rFont val="ＭＳ Ｐゴシック"/>
        <family val="3"/>
        <charset val="128"/>
        <scheme val="minor"/>
      </rPr>
      <t>」</t>
    </r>
    <rPh sb="10" eb="13">
      <t>イカタチョウ</t>
    </rPh>
    <rPh sb="13" eb="15">
      <t>ミサキ</t>
    </rPh>
    <rPh sb="15" eb="16">
      <t>テン</t>
    </rPh>
    <phoneticPr fontId="1"/>
  </si>
  <si>
    <t xml:space="preserve">ゴール日時をコンビニのレシートで確実に証明すること。
</t>
    <rPh sb="3" eb="5">
      <t>ニチジ</t>
    </rPh>
    <rPh sb="16" eb="18">
      <t>カクジツ</t>
    </rPh>
    <rPh sb="19" eb="21">
      <t>ショウメイ</t>
    </rPh>
    <phoneticPr fontId="1"/>
  </si>
  <si>
    <t>コンビニ前で自転車とともに写真を撮影</t>
    <rPh sb="4" eb="5">
      <t>マエ</t>
    </rPh>
    <phoneticPr fontId="1"/>
  </si>
  <si>
    <t>コンビニ前で自転車とともに写真撮影
右周りに走ります。
最初に佐田岬灯台を目指しましょう。
その後折り返して、スタート地点を通過し松山方面を目指します。</t>
    <rPh sb="4" eb="5">
      <t>マエ</t>
    </rPh>
    <rPh sb="18" eb="20">
      <t>ミギマワ</t>
    </rPh>
    <rPh sb="22" eb="23">
      <t>ハシ</t>
    </rPh>
    <rPh sb="28" eb="30">
      <t>サイショ</t>
    </rPh>
    <rPh sb="31" eb="34">
      <t>サダミサキ</t>
    </rPh>
    <rPh sb="34" eb="36">
      <t>トウダイ</t>
    </rPh>
    <rPh sb="37" eb="39">
      <t>メザ</t>
    </rPh>
    <rPh sb="48" eb="49">
      <t>ゴ</t>
    </rPh>
    <rPh sb="49" eb="50">
      <t>オ</t>
    </rPh>
    <rPh sb="51" eb="52">
      <t>カエ</t>
    </rPh>
    <rPh sb="59" eb="61">
      <t>チテン</t>
    </rPh>
    <rPh sb="62" eb="64">
      <t>ツウカ</t>
    </rPh>
    <rPh sb="65" eb="67">
      <t>マツヤマ</t>
    </rPh>
    <rPh sb="67" eb="69">
      <t>ホウメン</t>
    </rPh>
    <rPh sb="70" eb="72">
      <t>メザ</t>
    </rPh>
    <phoneticPr fontId="1"/>
  </si>
  <si>
    <t>Γ字路</t>
    <phoneticPr fontId="1"/>
  </si>
  <si>
    <t>地域の団地内を通過する。</t>
    <rPh sb="0" eb="2">
      <t>チイキ</t>
    </rPh>
    <rPh sb="3" eb="6">
      <t>ダンチナイ</t>
    </rPh>
    <rPh sb="7" eb="9">
      <t>ツウカ</t>
    </rPh>
    <phoneticPr fontId="1"/>
  </si>
  <si>
    <r>
      <t xml:space="preserve">通過チェック-１２
</t>
    </r>
    <r>
      <rPr>
        <b/>
        <sz val="12"/>
        <color rgb="FFFF0000"/>
        <rFont val="ＭＳ Ｐゴシック"/>
        <family val="3"/>
        <charset val="128"/>
        <scheme val="minor"/>
      </rPr>
      <t>宇和島闘牛像</t>
    </r>
    <rPh sb="10" eb="13">
      <t>ウワジマ</t>
    </rPh>
    <rPh sb="13" eb="15">
      <t>トウギュウ</t>
    </rPh>
    <rPh sb="15" eb="16">
      <t>ゾウ</t>
    </rPh>
    <phoneticPr fontId="1"/>
  </si>
  <si>
    <r>
      <t xml:space="preserve">通過チェック-１３
</t>
    </r>
    <r>
      <rPr>
        <b/>
        <sz val="12"/>
        <color rgb="FFFF0000"/>
        <rFont val="ＭＳ Ｐゴシック"/>
        <family val="3"/>
        <charset val="128"/>
        <scheme val="minor"/>
      </rPr>
      <t>道の駅日吉夢産地</t>
    </r>
    <rPh sb="10" eb="11">
      <t>ミチ</t>
    </rPh>
    <rPh sb="12" eb="13">
      <t>エキ</t>
    </rPh>
    <rPh sb="13" eb="15">
      <t>ヒヨシ</t>
    </rPh>
    <rPh sb="15" eb="16">
      <t>ユメ</t>
    </rPh>
    <rPh sb="16" eb="18">
      <t>サンチ</t>
    </rPh>
    <phoneticPr fontId="1"/>
  </si>
  <si>
    <t>2019/10/09　　Ver1.0</t>
    <phoneticPr fontId="1"/>
  </si>
  <si>
    <t>Ｒ３７８</t>
    <phoneticPr fontId="1"/>
  </si>
  <si>
    <t>北環状交差点</t>
    <rPh sb="0" eb="1">
      <t>キタ</t>
    </rPh>
    <rPh sb="1" eb="3">
      <t>カンジョウ</t>
    </rPh>
    <rPh sb="3" eb="6">
      <t>コウサテン</t>
    </rPh>
    <phoneticPr fontId="1"/>
  </si>
  <si>
    <t>K３４８</t>
    <phoneticPr fontId="1"/>
  </si>
  <si>
    <t>文京町</t>
    <rPh sb="0" eb="3">
      <t>ブンキョウチョウ</t>
    </rPh>
    <phoneticPr fontId="1"/>
  </si>
  <si>
    <t>R１９７
→K256</t>
    <phoneticPr fontId="1"/>
  </si>
  <si>
    <t>松山・長浜方面へ</t>
    <rPh sb="0" eb="2">
      <t>マツヤマ</t>
    </rPh>
    <rPh sb="3" eb="5">
      <t>ナガハマ</t>
    </rPh>
    <rPh sb="5" eb="7">
      <t>ホウメン</t>
    </rPh>
    <phoneticPr fontId="1"/>
  </si>
  <si>
    <t>松山。伊予市方面へ</t>
    <rPh sb="0" eb="2">
      <t>マツヤマ</t>
    </rPh>
    <rPh sb="3" eb="6">
      <t>イヨシ</t>
    </rPh>
    <rPh sb="6" eb="8">
      <t>ホウメン</t>
    </rPh>
    <phoneticPr fontId="1"/>
  </si>
  <si>
    <t>松山・長浜方面へ宇和島方面へ</t>
    <rPh sb="0" eb="2">
      <t>マツヤマ</t>
    </rPh>
    <rPh sb="3" eb="5">
      <t>ナガハマ</t>
    </rPh>
    <rPh sb="5" eb="7">
      <t>ホウメン</t>
    </rPh>
    <rPh sb="8" eb="11">
      <t>ウワジマ</t>
    </rPh>
    <rPh sb="11" eb="13">
      <t>ホウメン</t>
    </rPh>
    <phoneticPr fontId="1"/>
  </si>
  <si>
    <t>松山方面へ</t>
    <rPh sb="0" eb="2">
      <t>マツヤマ</t>
    </rPh>
    <rPh sb="2" eb="4">
      <t>ホウメン</t>
    </rPh>
    <phoneticPr fontId="1"/>
  </si>
  <si>
    <t>今治・北条方面へ</t>
    <rPh sb="0" eb="2">
      <t>イマバリ</t>
    </rPh>
    <rPh sb="3" eb="5">
      <t>ホウジョウ</t>
    </rPh>
    <rPh sb="5" eb="7">
      <t>ホウメン</t>
    </rPh>
    <phoneticPr fontId="1"/>
  </si>
  <si>
    <t>北条ＢＰへ</t>
    <rPh sb="0" eb="2">
      <t>ホウジョウ</t>
    </rPh>
    <phoneticPr fontId="1"/>
  </si>
  <si>
    <t>今治方面へ</t>
    <rPh sb="0" eb="2">
      <t>イマバリ</t>
    </rPh>
    <rPh sb="2" eb="4">
      <t>ホウメン</t>
    </rPh>
    <phoneticPr fontId="1"/>
  </si>
  <si>
    <t>今治市街方面へ</t>
    <rPh sb="0" eb="2">
      <t>イマバリ</t>
    </rPh>
    <rPh sb="2" eb="4">
      <t>シガイ</t>
    </rPh>
    <rPh sb="4" eb="6">
      <t>ホウメン</t>
    </rPh>
    <phoneticPr fontId="1"/>
  </si>
  <si>
    <t>松山・玉川方面へ</t>
    <rPh sb="0" eb="2">
      <t>マツヤマ</t>
    </rPh>
    <rPh sb="3" eb="5">
      <t>タマガワ</t>
    </rPh>
    <rPh sb="5" eb="7">
      <t>ホウメン</t>
    </rPh>
    <phoneticPr fontId="1"/>
  </si>
  <si>
    <t>小松方面へ</t>
    <rPh sb="0" eb="2">
      <t>コマツ</t>
    </rPh>
    <rPh sb="2" eb="4">
      <t>ホウメン</t>
    </rPh>
    <phoneticPr fontId="1"/>
  </si>
  <si>
    <t>高松・西条方面へ</t>
    <rPh sb="0" eb="2">
      <t>タカマツ</t>
    </rPh>
    <rPh sb="3" eb="5">
      <t>サイジョウ</t>
    </rPh>
    <rPh sb="5" eb="7">
      <t>ホウメン</t>
    </rPh>
    <phoneticPr fontId="1"/>
  </si>
  <si>
    <t>本山・大川方面へ</t>
    <rPh sb="0" eb="2">
      <t>モトヤマ</t>
    </rPh>
    <rPh sb="3" eb="5">
      <t>オオカワ</t>
    </rPh>
    <rPh sb="5" eb="7">
      <t>ホウメン</t>
    </rPh>
    <phoneticPr fontId="1"/>
  </si>
  <si>
    <t>大豊方面へ</t>
    <rPh sb="0" eb="2">
      <t>オオトヨ</t>
    </rPh>
    <rPh sb="2" eb="4">
      <t>ホウメン</t>
    </rPh>
    <phoneticPr fontId="1"/>
  </si>
  <si>
    <t>高知方面へ
Ｒ３２区間内で根曳峠通過する。その先下りが続く。</t>
    <rPh sb="0" eb="2">
      <t>コウチ</t>
    </rPh>
    <rPh sb="2" eb="4">
      <t>ホウメン</t>
    </rPh>
    <rPh sb="23" eb="24">
      <t>サキ</t>
    </rPh>
    <rPh sb="24" eb="25">
      <t>クダ</t>
    </rPh>
    <rPh sb="27" eb="28">
      <t>ツヅ</t>
    </rPh>
    <phoneticPr fontId="1"/>
  </si>
  <si>
    <t>香美方面へ
交差点右側にローソンあり。</t>
    <rPh sb="0" eb="2">
      <t>カミ</t>
    </rPh>
    <rPh sb="2" eb="4">
      <t>ホウメン</t>
    </rPh>
    <rPh sb="6" eb="9">
      <t>コウサテン</t>
    </rPh>
    <rPh sb="9" eb="11">
      <t>ミギガワ</t>
    </rPh>
    <phoneticPr fontId="1"/>
  </si>
  <si>
    <t>龍河洞・香美方面
交差点左側にガソリンスタンドあり。</t>
    <rPh sb="0" eb="3">
      <t>リュウガドウ</t>
    </rPh>
    <rPh sb="4" eb="6">
      <t>カミ</t>
    </rPh>
    <rPh sb="6" eb="8">
      <t>ホウメン</t>
    </rPh>
    <rPh sb="9" eb="12">
      <t>コウサテン</t>
    </rPh>
    <rPh sb="12" eb="13">
      <t>ヒダリ</t>
    </rPh>
    <rPh sb="13" eb="14">
      <t>ガワ</t>
    </rPh>
    <phoneticPr fontId="1"/>
  </si>
  <si>
    <t>浜改田方面</t>
    <rPh sb="0" eb="1">
      <t>ハマ</t>
    </rPh>
    <rPh sb="1" eb="3">
      <t>カイダ</t>
    </rPh>
    <rPh sb="3" eb="5">
      <t>ホウメン</t>
    </rPh>
    <phoneticPr fontId="1"/>
  </si>
  <si>
    <t>通過注意
（ごめん・なはり線高架通過先の交差点）</t>
    <rPh sb="0" eb="2">
      <t>ツウカ</t>
    </rPh>
    <rPh sb="2" eb="4">
      <t>チュウイ</t>
    </rPh>
    <rPh sb="13" eb="14">
      <t>セン</t>
    </rPh>
    <rPh sb="14" eb="16">
      <t>コウカ</t>
    </rPh>
    <rPh sb="16" eb="18">
      <t>ツウカ</t>
    </rPh>
    <rPh sb="18" eb="19">
      <t>サキ</t>
    </rPh>
    <rPh sb="20" eb="23">
      <t>コウサテン</t>
    </rPh>
    <phoneticPr fontId="1"/>
  </si>
  <si>
    <t>室戸・安芸方面へ　直進して合流</t>
    <rPh sb="0" eb="2">
      <t>ムロト</t>
    </rPh>
    <rPh sb="3" eb="5">
      <t>アキ</t>
    </rPh>
    <rPh sb="5" eb="7">
      <t>ホウメン</t>
    </rPh>
    <rPh sb="9" eb="11">
      <t>チョクシン</t>
    </rPh>
    <rPh sb="13" eb="15">
      <t>ゴウリュウ</t>
    </rPh>
    <phoneticPr fontId="1"/>
  </si>
  <si>
    <t>徳島・室戸岬方面へ</t>
    <rPh sb="0" eb="2">
      <t>トクシマ</t>
    </rPh>
    <rPh sb="3" eb="6">
      <t>ムロトミサキ</t>
    </rPh>
    <rPh sb="6" eb="8">
      <t>ホウメン</t>
    </rPh>
    <phoneticPr fontId="1"/>
  </si>
  <si>
    <t>須崎方面へ</t>
    <rPh sb="0" eb="2">
      <t>スザキ</t>
    </rPh>
    <rPh sb="2" eb="4">
      <t>ホウメン</t>
    </rPh>
    <phoneticPr fontId="1"/>
  </si>
  <si>
    <t>大正方面へ
右折先から「四万十川」沿いに走り進む。</t>
    <rPh sb="0" eb="2">
      <t>タイショウ</t>
    </rPh>
    <rPh sb="2" eb="4">
      <t>ホウメン</t>
    </rPh>
    <rPh sb="6" eb="8">
      <t>ウセツ</t>
    </rPh>
    <rPh sb="8" eb="9">
      <t>サキ</t>
    </rPh>
    <rPh sb="12" eb="16">
      <t>シマントガワ</t>
    </rPh>
    <rPh sb="17" eb="18">
      <t>ゾ</t>
    </rPh>
    <rPh sb="20" eb="21">
      <t>ハシ</t>
    </rPh>
    <rPh sb="22" eb="23">
      <t>スス</t>
    </rPh>
    <phoneticPr fontId="1"/>
  </si>
  <si>
    <t>宇和島方面へ
交差点左折先、橋を通過直後「田野々トンネル」通過する。</t>
    <rPh sb="0" eb="3">
      <t>ウワジマ</t>
    </rPh>
    <rPh sb="3" eb="5">
      <t>ホウメン</t>
    </rPh>
    <rPh sb="7" eb="10">
      <t>コウサテン</t>
    </rPh>
    <rPh sb="10" eb="12">
      <t>サセツ</t>
    </rPh>
    <rPh sb="12" eb="13">
      <t>サキ</t>
    </rPh>
    <rPh sb="14" eb="15">
      <t>ハシ</t>
    </rPh>
    <rPh sb="16" eb="18">
      <t>ツウカ</t>
    </rPh>
    <rPh sb="18" eb="20">
      <t>チョクゴ</t>
    </rPh>
    <rPh sb="21" eb="22">
      <t>タ</t>
    </rPh>
    <rPh sb="22" eb="23">
      <t>ノ</t>
    </rPh>
    <rPh sb="29" eb="31">
      <t>ツウカ</t>
    </rPh>
    <phoneticPr fontId="1"/>
  </si>
  <si>
    <t>四万十市役所方面へ
交差点右側に江川崎郵便局</t>
    <rPh sb="0" eb="3">
      <t>シマント</t>
    </rPh>
    <rPh sb="3" eb="6">
      <t>シヤクショ</t>
    </rPh>
    <rPh sb="6" eb="8">
      <t>ホウメン</t>
    </rPh>
    <rPh sb="10" eb="13">
      <t>コウサテン</t>
    </rPh>
    <rPh sb="13" eb="15">
      <t>ミギガワ</t>
    </rPh>
    <rPh sb="16" eb="18">
      <t>エガワ</t>
    </rPh>
    <rPh sb="18" eb="19">
      <t>サキ</t>
    </rPh>
    <rPh sb="19" eb="22">
      <t>ユウビンキョク</t>
    </rPh>
    <phoneticPr fontId="1"/>
  </si>
  <si>
    <t>宿毛方面へ</t>
    <rPh sb="0" eb="2">
      <t>スクモ</t>
    </rPh>
    <rPh sb="2" eb="4">
      <t>ホウメン</t>
    </rPh>
    <phoneticPr fontId="1"/>
  </si>
  <si>
    <t>高知・足摺方面へ</t>
    <rPh sb="0" eb="2">
      <t>コウチ</t>
    </rPh>
    <rPh sb="3" eb="5">
      <t>アシズリ</t>
    </rPh>
    <rPh sb="5" eb="7">
      <t>ホウメン</t>
    </rPh>
    <phoneticPr fontId="1"/>
  </si>
  <si>
    <t>高知・足摺方面へ
交差点右側にファミリーマート</t>
    <rPh sb="9" eb="12">
      <t>コウサテン</t>
    </rPh>
    <rPh sb="12" eb="14">
      <t>ミギガワ</t>
    </rPh>
    <phoneticPr fontId="1"/>
  </si>
  <si>
    <t>下田方面へ</t>
    <rPh sb="0" eb="2">
      <t>シモタ</t>
    </rPh>
    <rPh sb="2" eb="4">
      <t>ホウメン</t>
    </rPh>
    <phoneticPr fontId="1"/>
  </si>
  <si>
    <t>足摺岬方面へ
交差点右折左側にローソン、その先で「四万十大橋」通過</t>
    <rPh sb="0" eb="2">
      <t>アシズリ</t>
    </rPh>
    <rPh sb="2" eb="3">
      <t>ミサキ</t>
    </rPh>
    <rPh sb="3" eb="5">
      <t>ホウメン</t>
    </rPh>
    <rPh sb="7" eb="10">
      <t>コウサテン</t>
    </rPh>
    <rPh sb="10" eb="12">
      <t>ウセツ</t>
    </rPh>
    <rPh sb="12" eb="14">
      <t>ヒダリガワ</t>
    </rPh>
    <rPh sb="22" eb="23">
      <t>サキ</t>
    </rPh>
    <rPh sb="25" eb="28">
      <t>シマント</t>
    </rPh>
    <rPh sb="28" eb="30">
      <t>オオハシ</t>
    </rPh>
    <rPh sb="31" eb="33">
      <t>ツウカ</t>
    </rPh>
    <phoneticPr fontId="1"/>
  </si>
  <si>
    <t>足摺方面右折看板</t>
    <rPh sb="0" eb="2">
      <t>アシズリ</t>
    </rPh>
    <rPh sb="2" eb="4">
      <t>ホウメン</t>
    </rPh>
    <rPh sb="4" eb="6">
      <t>ウセツ</t>
    </rPh>
    <rPh sb="6" eb="8">
      <t>カンバン</t>
    </rPh>
    <phoneticPr fontId="1"/>
  </si>
  <si>
    <t>トンネル出た先の交差点左折
※地図によっってK27が国道表記の場合もあり</t>
    <rPh sb="4" eb="5">
      <t>デ</t>
    </rPh>
    <rPh sb="6" eb="7">
      <t>サキ</t>
    </rPh>
    <rPh sb="8" eb="11">
      <t>コウサテン</t>
    </rPh>
    <rPh sb="11" eb="13">
      <t>サセツ</t>
    </rPh>
    <rPh sb="15" eb="17">
      <t>チズ</t>
    </rPh>
    <rPh sb="26" eb="28">
      <t>コクドウ</t>
    </rPh>
    <rPh sb="28" eb="30">
      <t>ヒョウキ</t>
    </rPh>
    <rPh sb="31" eb="33">
      <t>バアイ</t>
    </rPh>
    <phoneticPr fontId="1"/>
  </si>
  <si>
    <t>四万十市・中浜方面へ</t>
    <rPh sb="0" eb="4">
      <t>シマントシ</t>
    </rPh>
    <rPh sb="5" eb="7">
      <t>ナカハマ</t>
    </rPh>
    <rPh sb="7" eb="9">
      <t>ホウメン</t>
    </rPh>
    <phoneticPr fontId="1"/>
  </si>
  <si>
    <t>四万十市方面</t>
    <rPh sb="0" eb="4">
      <t>シマントシ</t>
    </rPh>
    <rPh sb="4" eb="6">
      <t>ホウメン</t>
    </rPh>
    <phoneticPr fontId="1"/>
  </si>
  <si>
    <t>宿毛・竜串方面</t>
    <rPh sb="0" eb="2">
      <t>スクモ</t>
    </rPh>
    <rPh sb="3" eb="5">
      <t>タツクシ</t>
    </rPh>
    <rPh sb="5" eb="7">
      <t>ホウメン</t>
    </rPh>
    <phoneticPr fontId="1"/>
  </si>
  <si>
    <t>宇和島方面へ
交差点左にファミリーマート</t>
    <rPh sb="0" eb="3">
      <t>ウワジマ</t>
    </rPh>
    <rPh sb="3" eb="5">
      <t>ホウメン</t>
    </rPh>
    <rPh sb="7" eb="10">
      <t>コウサテン</t>
    </rPh>
    <rPh sb="10" eb="11">
      <t>ヒダリ</t>
    </rPh>
    <phoneticPr fontId="1"/>
  </si>
  <si>
    <r>
      <rPr>
        <sz val="12"/>
        <rFont val="ＭＳ Ｐゴシック"/>
        <family val="3"/>
        <charset val="128"/>
        <scheme val="minor"/>
      </rPr>
      <t>松山・西予市方面へ</t>
    </r>
    <r>
      <rPr>
        <sz val="12"/>
        <color rgb="FFFF0000"/>
        <rFont val="ＭＳ Ｐゴシック"/>
        <family val="3"/>
        <charset val="128"/>
        <scheme val="minor"/>
      </rPr>
      <t xml:space="preserve">
直進不可「宇和島道路」進入禁止</t>
    </r>
    <rPh sb="0" eb="2">
      <t>マツヤマ</t>
    </rPh>
    <rPh sb="3" eb="6">
      <t>セイヨシ</t>
    </rPh>
    <rPh sb="6" eb="8">
      <t>ホウメン</t>
    </rPh>
    <rPh sb="10" eb="12">
      <t>チョクシン</t>
    </rPh>
    <rPh sb="12" eb="14">
      <t>フカ</t>
    </rPh>
    <rPh sb="15" eb="18">
      <t>ウワジマ</t>
    </rPh>
    <rPh sb="18" eb="20">
      <t>ドウロ</t>
    </rPh>
    <rPh sb="21" eb="23">
      <t>シンニュウ</t>
    </rPh>
    <rPh sb="23" eb="25">
      <t>キンシ</t>
    </rPh>
    <phoneticPr fontId="1"/>
  </si>
  <si>
    <r>
      <rPr>
        <sz val="12"/>
        <rFont val="ＭＳ Ｐゴシック"/>
        <family val="3"/>
        <charset val="128"/>
        <scheme val="minor"/>
      </rPr>
      <t>宇和島市街方面へ</t>
    </r>
    <r>
      <rPr>
        <sz val="12"/>
        <color rgb="FFFF0000"/>
        <rFont val="ＭＳ Ｐゴシック"/>
        <family val="3"/>
        <charset val="128"/>
        <scheme val="minor"/>
      </rPr>
      <t xml:space="preserve">
宇和島道路出口交差点のため、右折には特に注意</t>
    </r>
    <rPh sb="0" eb="3">
      <t>ウワジマ</t>
    </rPh>
    <rPh sb="3" eb="5">
      <t>シガイ</t>
    </rPh>
    <rPh sb="5" eb="7">
      <t>ホウメン</t>
    </rPh>
    <rPh sb="9" eb="12">
      <t>ウワジマ</t>
    </rPh>
    <rPh sb="12" eb="14">
      <t>ドウロ</t>
    </rPh>
    <rPh sb="14" eb="16">
      <t>デグチ</t>
    </rPh>
    <rPh sb="16" eb="19">
      <t>コウサテン</t>
    </rPh>
    <rPh sb="23" eb="25">
      <t>ウセツ</t>
    </rPh>
    <rPh sb="27" eb="28">
      <t>トク</t>
    </rPh>
    <rPh sb="29" eb="31">
      <t>チュウイ</t>
    </rPh>
    <phoneticPr fontId="1"/>
  </si>
  <si>
    <t>松山・西予市方面へ</t>
    <rPh sb="0" eb="2">
      <t>マツヤマ</t>
    </rPh>
    <rPh sb="3" eb="6">
      <t>セイヨシ</t>
    </rPh>
    <rPh sb="6" eb="8">
      <t>ホウメン</t>
    </rPh>
    <phoneticPr fontId="1"/>
  </si>
  <si>
    <t>松山方面へ　宇和島城を左に見てしばらく走る。</t>
    <rPh sb="0" eb="2">
      <t>マツヤマ</t>
    </rPh>
    <rPh sb="2" eb="4">
      <t>ホウメン</t>
    </rPh>
    <rPh sb="6" eb="9">
      <t>ウワジマ</t>
    </rPh>
    <rPh sb="9" eb="10">
      <t>シロ</t>
    </rPh>
    <rPh sb="11" eb="12">
      <t>ヒダリ</t>
    </rPh>
    <rPh sb="13" eb="14">
      <t>ミ</t>
    </rPh>
    <rPh sb="19" eb="20">
      <t>ハシ</t>
    </rPh>
    <phoneticPr fontId="1"/>
  </si>
  <si>
    <t>宇和島駅方面へ</t>
    <rPh sb="0" eb="3">
      <t>ウワジマ</t>
    </rPh>
    <rPh sb="3" eb="4">
      <t>エキ</t>
    </rPh>
    <rPh sb="4" eb="6">
      <t>ホウメン</t>
    </rPh>
    <phoneticPr fontId="1"/>
  </si>
  <si>
    <t>檮原方面へ</t>
    <rPh sb="0" eb="2">
      <t>ユスハラ</t>
    </rPh>
    <rPh sb="2" eb="4">
      <t>ホウメン</t>
    </rPh>
    <phoneticPr fontId="1"/>
  </si>
  <si>
    <t>大洲方面へ</t>
    <rPh sb="0" eb="2">
      <t>オオズ</t>
    </rPh>
    <rPh sb="2" eb="4">
      <t>ホウメン</t>
    </rPh>
    <phoneticPr fontId="1"/>
  </si>
  <si>
    <t>大洲市街方面へ　大洲道路下を通過する。</t>
    <rPh sb="0" eb="2">
      <t>オオズ</t>
    </rPh>
    <rPh sb="2" eb="4">
      <t>シガイ</t>
    </rPh>
    <rPh sb="4" eb="6">
      <t>ホウメン</t>
    </rPh>
    <rPh sb="8" eb="10">
      <t>オオズ</t>
    </rPh>
    <rPh sb="10" eb="12">
      <t>ドウロ</t>
    </rPh>
    <rPh sb="12" eb="13">
      <t>シタ</t>
    </rPh>
    <rPh sb="14" eb="16">
      <t>ツウカ</t>
    </rPh>
    <phoneticPr fontId="1"/>
  </si>
  <si>
    <t>宇和島・八幡浜方面へ
左折後、新富士橋通過→Ｒ４４１</t>
    <rPh sb="0" eb="3">
      <t>ウワジマ</t>
    </rPh>
    <rPh sb="4" eb="7">
      <t>ヤワタハマ</t>
    </rPh>
    <rPh sb="7" eb="9">
      <t>ホウメン</t>
    </rPh>
    <rPh sb="11" eb="13">
      <t>サセツ</t>
    </rPh>
    <rPh sb="13" eb="14">
      <t>ゴ</t>
    </rPh>
    <rPh sb="19" eb="21">
      <t>ツウカ</t>
    </rPh>
    <phoneticPr fontId="1"/>
  </si>
  <si>
    <t>そのまま直進</t>
    <rPh sb="4" eb="6">
      <t>チョクシン</t>
    </rPh>
    <phoneticPr fontId="1"/>
  </si>
  <si>
    <t>この先、小刻みな方向変換となる。
松山・宇和島方面へ</t>
    <rPh sb="2" eb="3">
      <t>サキ</t>
    </rPh>
    <rPh sb="4" eb="6">
      <t>コキザ</t>
    </rPh>
    <rPh sb="8" eb="10">
      <t>ホウコウ</t>
    </rPh>
    <rPh sb="10" eb="12">
      <t>ヘンカン</t>
    </rPh>
    <rPh sb="17" eb="19">
      <t>マツヤマ</t>
    </rPh>
    <rPh sb="20" eb="23">
      <t>ウワジマ</t>
    </rPh>
    <rPh sb="23" eb="25">
      <t>ホウメン</t>
    </rPh>
    <phoneticPr fontId="1"/>
  </si>
  <si>
    <t>この先の進行方向は「八幡浜・三崎港」方面へ</t>
    <rPh sb="2" eb="3">
      <t>サキ</t>
    </rPh>
    <rPh sb="4" eb="6">
      <t>シンコウ</t>
    </rPh>
    <rPh sb="6" eb="8">
      <t>ホウコウ</t>
    </rPh>
    <rPh sb="10" eb="13">
      <t>ヤワタハマ</t>
    </rPh>
    <rPh sb="14" eb="16">
      <t>ミサキ</t>
    </rPh>
    <rPh sb="16" eb="17">
      <t>ミナト</t>
    </rPh>
    <rPh sb="18" eb="20">
      <t>ホウメン</t>
    </rPh>
    <phoneticPr fontId="1"/>
  </si>
  <si>
    <t>三崎港方面へ
この交差点より佐田岬半島にはいる。</t>
    <rPh sb="0" eb="3">
      <t>ミサキコウ</t>
    </rPh>
    <rPh sb="3" eb="5">
      <t>ホウメン</t>
    </rPh>
    <rPh sb="9" eb="12">
      <t>コウサテン</t>
    </rPh>
    <rPh sb="14" eb="17">
      <t>サダミサキ</t>
    </rPh>
    <rPh sb="17" eb="19">
      <t>ハントウ</t>
    </rPh>
    <phoneticPr fontId="1"/>
  </si>
  <si>
    <t>AJ広島パーマネントブルベ
「しまなみ・四国お遍路さん１２００ｋｍキューシート（三崎スタート）</t>
    <rPh sb="23" eb="25">
      <t>ヘンロ</t>
    </rPh>
    <rPh sb="40" eb="42">
      <t>ミサキ</t>
    </rPh>
    <phoneticPr fontId="2"/>
  </si>
  <si>
    <t>通過証明（自転車を含めて写真撮影）</t>
  </si>
  <si>
    <t>通過証明（自転車を含めて写真撮影）</t>
    <rPh sb="0" eb="2">
      <t>ツウカ</t>
    </rPh>
    <rPh sb="2" eb="4">
      <t>ショウメイ</t>
    </rPh>
    <rPh sb="5" eb="8">
      <t>ジテンシャ</t>
    </rPh>
    <rPh sb="9" eb="10">
      <t>フク</t>
    </rPh>
    <rPh sb="12" eb="14">
      <t>シャシン</t>
    </rPh>
    <rPh sb="14" eb="16">
      <t>サツエイ</t>
    </rPh>
    <phoneticPr fontId="1"/>
  </si>
  <si>
    <r>
      <rPr>
        <b/>
        <sz val="12"/>
        <color rgb="FFFF0000"/>
        <rFont val="ＭＳ Ｐゴシック"/>
        <family val="3"/>
        <charset val="128"/>
        <scheme val="minor"/>
      </rPr>
      <t>写真は、トンネル出て直後の「寒風山トンネル」石碑でもよい。</t>
    </r>
    <r>
      <rPr>
        <b/>
        <sz val="12"/>
        <rFont val="ＭＳ Ｐゴシック"/>
        <family val="3"/>
        <charset val="128"/>
        <scheme val="minor"/>
      </rPr>
      <t xml:space="preserve">
通過証明（自転車を含めて写真撮影）</t>
    </r>
    <rPh sb="0" eb="2">
      <t>シャシン</t>
    </rPh>
    <rPh sb="8" eb="9">
      <t>デ</t>
    </rPh>
    <rPh sb="10" eb="12">
      <t>チョクゴ</t>
    </rPh>
    <rPh sb="14" eb="17">
      <t>カンプウザン</t>
    </rPh>
    <rPh sb="22" eb="24">
      <t>セキヒ</t>
    </rPh>
    <rPh sb="30" eb="32">
      <t>ツウカ</t>
    </rPh>
    <rPh sb="32" eb="34">
      <t>ショウメイ</t>
    </rPh>
    <rPh sb="35" eb="38">
      <t>ジテンシャ</t>
    </rPh>
    <rPh sb="39" eb="40">
      <t>フク</t>
    </rPh>
    <rPh sb="42" eb="44">
      <t>シャシン</t>
    </rPh>
    <rPh sb="44" eb="46">
      <t>サツエイ</t>
    </rPh>
    <phoneticPr fontId="1"/>
  </si>
  <si>
    <r>
      <rPr>
        <b/>
        <sz val="12"/>
        <rFont val="ＭＳ Ｐゴシック"/>
        <family val="3"/>
        <charset val="128"/>
        <scheme val="minor"/>
      </rPr>
      <t>通過証明（自転車を含めて写真撮影）</t>
    </r>
    <r>
      <rPr>
        <b/>
        <sz val="12"/>
        <color rgb="FFFF0000"/>
        <rFont val="ＭＳ Ｐゴシック"/>
        <family val="3"/>
        <charset val="128"/>
        <scheme val="minor"/>
      </rPr>
      <t xml:space="preserve">
通過日時を確実に証明する写真必要</t>
    </r>
    <rPh sb="18" eb="20">
      <t>ツウカ</t>
    </rPh>
    <rPh sb="20" eb="22">
      <t>ニチジ</t>
    </rPh>
    <rPh sb="23" eb="25">
      <t>カクジツ</t>
    </rPh>
    <rPh sb="26" eb="28">
      <t>ショウメイ</t>
    </rPh>
    <rPh sb="30" eb="32">
      <t>シャシン</t>
    </rPh>
    <rPh sb="32" eb="34">
      <t>ヒツヨウ</t>
    </rPh>
    <phoneticPr fontId="1"/>
  </si>
  <si>
    <t>Ｋ１６</t>
  </si>
  <si>
    <t>迂回</t>
    <rPh sb="0" eb="2">
      <t>ウカイ</t>
    </rPh>
    <phoneticPr fontId="1"/>
  </si>
  <si>
    <r>
      <rPr>
        <b/>
        <sz val="12"/>
        <color rgb="FF3333FF"/>
        <rFont val="ＭＳ Ｐゴシック"/>
        <family val="3"/>
        <charset val="128"/>
        <scheme val="minor"/>
      </rPr>
      <t>通過チェック－４</t>
    </r>
    <r>
      <rPr>
        <b/>
        <sz val="12"/>
        <color rgb="FFFF0000"/>
        <rFont val="ＭＳ Ｐゴシック"/>
        <family val="3"/>
        <charset val="128"/>
        <scheme val="minor"/>
      </rPr>
      <t xml:space="preserve">
ファミリーマート長岡本山店</t>
    </r>
    <rPh sb="0" eb="2">
      <t>ツウカ</t>
    </rPh>
    <rPh sb="17" eb="19">
      <t>ナガオカ</t>
    </rPh>
    <rPh sb="19" eb="21">
      <t>モトヤマ</t>
    </rPh>
    <rPh sb="21" eb="22">
      <t>テン</t>
    </rPh>
    <phoneticPr fontId="1"/>
  </si>
  <si>
    <t>コンビニ前で自転車とともに写真を撮影
又は、買い物をしてレシートで通過を証明</t>
    <rPh sb="4" eb="5">
      <t>マエ</t>
    </rPh>
    <rPh sb="19" eb="20">
      <t>マタ</t>
    </rPh>
    <rPh sb="22" eb="23">
      <t>カ</t>
    </rPh>
    <rPh sb="24" eb="25">
      <t>モノ</t>
    </rPh>
    <rPh sb="33" eb="35">
      <t>ツウカ</t>
    </rPh>
    <rPh sb="36" eb="38">
      <t>ショウメイ</t>
    </rPh>
    <phoneticPr fontId="1"/>
  </si>
  <si>
    <t>迂回路設定</t>
    <rPh sb="0" eb="3">
      <t>ウカイロ</t>
    </rPh>
    <rPh sb="3" eb="5">
      <t>セッテイ</t>
    </rPh>
    <phoneticPr fontId="1"/>
  </si>
  <si>
    <t>トンネルに入って下る。</t>
    <rPh sb="5" eb="6">
      <t>ハイ</t>
    </rPh>
    <rPh sb="8" eb="9">
      <t>クダ</t>
    </rPh>
    <phoneticPr fontId="1"/>
  </si>
  <si>
    <t>グレー着色セルのNo124～No126区間は、数年に及ぶ長期間の工事で立ち入り禁止となっているので、No迂回以下にジャンプして走って下さい。　また、通過チェックもコンビニに変更です。</t>
    <rPh sb="3" eb="5">
      <t>チャクショク</t>
    </rPh>
    <rPh sb="19" eb="21">
      <t>クカン</t>
    </rPh>
    <rPh sb="54" eb="56">
      <t>イカ</t>
    </rPh>
    <rPh sb="74" eb="76">
      <t>ツウカ</t>
    </rPh>
    <rPh sb="86" eb="88">
      <t>ヘンコウ</t>
    </rPh>
    <phoneticPr fontId="1"/>
  </si>
  <si>
    <t>2023/9/10　　Ver3.0</t>
    <phoneticPr fontId="1"/>
  </si>
  <si>
    <t>高知・四万十町方面へ</t>
    <rPh sb="0" eb="2">
      <t>コウチ</t>
    </rPh>
    <rPh sb="3" eb="7">
      <t>シマントチョウ</t>
    </rPh>
    <rPh sb="7" eb="9">
      <t>ホウメン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</si>
</sst>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u/>
      <sz val="11"/>
      <color theme="1"/>
      <name val="ＭＳ Ｐゴシック"/>
      <family val="3"/>
      <charset val="128"/>
      <scheme val="minor"/>
    </font>
    <font>
      <u/>
      <sz val="11"/>
      <color theme="10"/>
      <name val="ＭＳ Ｐゴシック"/>
      <family val="2"/>
      <charset val="128"/>
      <scheme val="minor"/>
    </font>
    <font>
      <b/>
      <sz val="11"/>
      <color rgb="FF3333FF"/>
      <name val="ＭＳ Ｐゴシック"/>
      <family val="3"/>
      <charset val="128"/>
      <scheme val="minor"/>
    </font>
    <font>
      <b/>
      <sz val="2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12"/>
      <color theme="1"/>
      <name val="ＭＳ Ｐゴシック"/>
      <family val="3"/>
      <charset val="128"/>
      <scheme val="minor"/>
    </font>
    <font>
      <b/>
      <sz val="18"/>
      <name val="ＭＳ Ｐゴシック"/>
      <family val="3"/>
      <charset val="128"/>
      <scheme val="minor"/>
    </font>
    <font>
      <b/>
      <sz val="12"/>
      <color rgb="FF3333FF"/>
      <name val="ＭＳ Ｐゴシック"/>
      <family val="3"/>
      <charset val="128"/>
      <scheme val="minor"/>
    </font>
    <font>
      <sz val="12"/>
      <color rgb="FFFF0000"/>
      <name val="ＭＳ Ｐゴシック"/>
      <family val="3"/>
      <charset val="128"/>
      <scheme val="minor"/>
    </font>
    <font>
      <b/>
      <sz val="16"/>
      <name val="ＭＳ Ｐゴシック"/>
      <family val="3"/>
      <charset val="128"/>
      <scheme val="minor"/>
    </font>
    <font>
      <sz val="11"/>
      <name val="ＭＳ Ｐゴシック"/>
      <family val="3"/>
      <charset val="128"/>
      <scheme val="minor"/>
    </font>
    <font>
      <u/>
      <sz val="12"/>
      <color theme="10"/>
      <name val="ＭＳ Ｐゴシック"/>
      <family val="3"/>
      <charset val="128"/>
      <scheme val="minor"/>
    </font>
    <font>
      <b/>
      <sz val="14"/>
      <color rgb="FF3333FF"/>
      <name val="ＭＳ Ｐゴシック"/>
      <family val="3"/>
      <charset val="128"/>
      <scheme val="minor"/>
    </font>
    <font>
      <b/>
      <sz val="12"/>
      <color theme="1"/>
      <name val="ＭＳ Ｐゴシック"/>
      <family val="3"/>
      <charset val="128"/>
      <scheme val="minor"/>
    </font>
    <font>
      <b/>
      <sz val="18"/>
      <color rgb="FF3333FF"/>
      <name val="ＭＳ Ｐゴシック"/>
      <family val="3"/>
      <charset val="128"/>
      <scheme val="minor"/>
    </font>
    <font>
      <b/>
      <sz val="13"/>
      <color rgb="FFFF0000"/>
      <name val="ＭＳ Ｐゴシック"/>
      <family val="3"/>
      <charset val="128"/>
      <scheme val="minor"/>
    </font>
    <font>
      <b/>
      <sz val="11"/>
      <name val="ＭＳ Ｐゴシック"/>
      <family val="3"/>
      <charset val="128"/>
      <scheme val="minor"/>
    </font>
    <font>
      <b/>
      <sz val="18"/>
      <color theme="1"/>
      <name val="ＭＳ Ｐゴシック"/>
      <family val="3"/>
      <charset val="128"/>
      <scheme val="minor"/>
    </font>
  </fonts>
  <fills count="8">
    <fill>
      <patternFill patternType="none"/>
    </fill>
    <fill>
      <patternFill patternType="gray125"/>
    </fill>
    <fill>
      <patternFill patternType="solid">
        <fgColor theme="7" tint="0.59999389629810485"/>
        <bgColor indexed="64"/>
      </patternFill>
    </fill>
    <fill>
      <patternFill patternType="solid">
        <fgColor rgb="FFCCC0DA"/>
        <bgColor indexed="64"/>
      </patternFill>
    </fill>
    <fill>
      <patternFill patternType="solid">
        <fgColor rgb="FF00FFFF"/>
        <bgColor indexed="64"/>
      </patternFill>
    </fill>
    <fill>
      <patternFill patternType="solid">
        <fgColor rgb="FFFFFF00"/>
        <bgColor indexed="64"/>
      </patternFill>
    </fill>
    <fill>
      <patternFill patternType="solid">
        <fgColor theme="0" tint="-0.249977111117893"/>
        <bgColor indexed="64"/>
      </patternFill>
    </fill>
    <fill>
      <patternFill patternType="solid">
        <fgColor rgb="FF99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09">
    <xf numFmtId="0" fontId="0" fillId="0" borderId="0" xfId="0">
      <alignment vertical="center"/>
    </xf>
    <xf numFmtId="0" fontId="11" fillId="0" borderId="0" xfId="0" applyFont="1">
      <alignment vertical="center"/>
    </xf>
    <xf numFmtId="0" fontId="10" fillId="0" borderId="0" xfId="0" applyFont="1" applyAlignment="1">
      <alignment horizontal="center" vertical="center"/>
    </xf>
    <xf numFmtId="0" fontId="12"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vertical="center" shrinkToFit="1"/>
    </xf>
    <xf numFmtId="0" fontId="18" fillId="0" borderId="0" xfId="0" applyFont="1" applyAlignment="1">
      <alignment vertical="center" wrapText="1"/>
    </xf>
    <xf numFmtId="0" fontId="15" fillId="0" borderId="0" xfId="0" applyFont="1" applyAlignment="1">
      <alignment vertical="center" wrapText="1"/>
    </xf>
    <xf numFmtId="176" fontId="16"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shrinkToFi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shrinkToFit="1"/>
    </xf>
    <xf numFmtId="0" fontId="15" fillId="0" borderId="1" xfId="0" applyFont="1" applyBorder="1" applyAlignment="1">
      <alignment vertical="center" wrapText="1" shrinkToFit="1"/>
    </xf>
    <xf numFmtId="0" fontId="18" fillId="0" borderId="1" xfId="0" applyFont="1" applyBorder="1" applyAlignment="1">
      <alignment horizontal="center" vertical="center" wrapText="1"/>
    </xf>
    <xf numFmtId="0" fontId="18" fillId="0" borderId="1" xfId="0" applyFont="1" applyBorder="1" applyAlignment="1">
      <alignment horizontal="center" vertical="center" wrapText="1" shrinkToFit="1"/>
    </xf>
    <xf numFmtId="0" fontId="20" fillId="0" borderId="1" xfId="0" applyFont="1" applyBorder="1" applyAlignment="1">
      <alignment horizontal="left" vertical="center" wrapText="1" shrinkToFit="1"/>
    </xf>
    <xf numFmtId="0" fontId="18" fillId="0" borderId="1" xfId="0" applyFont="1" applyBorder="1" applyAlignment="1">
      <alignment horizontal="left" vertical="center" wrapText="1" shrinkToFit="1"/>
    </xf>
    <xf numFmtId="0" fontId="15" fillId="0" borderId="1" xfId="0" applyFont="1" applyBorder="1" applyAlignment="1">
      <alignment horizontal="left" vertical="center" shrinkToFit="1"/>
    </xf>
    <xf numFmtId="0" fontId="18" fillId="0" borderId="1" xfId="0" applyFont="1" applyBorder="1" applyAlignment="1">
      <alignment vertical="center" wrapText="1" shrinkToFit="1"/>
    </xf>
    <xf numFmtId="49" fontId="17" fillId="3" borderId="1" xfId="0" applyNumberFormat="1" applyFont="1" applyFill="1" applyBorder="1" applyAlignment="1">
      <alignment horizontal="center" vertical="center" wrapText="1" shrinkToFit="1"/>
    </xf>
    <xf numFmtId="0" fontId="15" fillId="2" borderId="1" xfId="0" applyFont="1" applyFill="1" applyBorder="1" applyAlignment="1">
      <alignment horizontal="center" vertical="center" wrapText="1" shrinkToFit="1"/>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shrinkToFit="1"/>
    </xf>
    <xf numFmtId="0" fontId="18" fillId="2" borderId="1" xfId="0" applyFont="1" applyFill="1" applyBorder="1" applyAlignment="1">
      <alignment vertical="center" wrapText="1" shrinkToFit="1"/>
    </xf>
    <xf numFmtId="49" fontId="17" fillId="2" borderId="1" xfId="0" applyNumberFormat="1" applyFont="1" applyFill="1" applyBorder="1" applyAlignment="1">
      <alignment horizontal="center" vertical="center" wrapText="1" shrinkToFit="1"/>
    </xf>
    <xf numFmtId="0" fontId="21" fillId="0" borderId="1" xfId="0" applyFont="1" applyBorder="1" applyAlignment="1">
      <alignment vertical="center" wrapText="1" shrinkToFit="1"/>
    </xf>
    <xf numFmtId="49" fontId="18" fillId="2" borderId="1" xfId="0" applyNumberFormat="1" applyFont="1" applyFill="1" applyBorder="1" applyAlignment="1">
      <alignment horizontal="center" vertical="center" wrapText="1" shrinkToFit="1"/>
    </xf>
    <xf numFmtId="0" fontId="18" fillId="0" borderId="1" xfId="0" applyFont="1" applyBorder="1" applyAlignment="1">
      <alignment vertical="center" wrapText="1"/>
    </xf>
    <xf numFmtId="0" fontId="15" fillId="3" borderId="1" xfId="0" applyFont="1" applyFill="1" applyBorder="1" applyAlignment="1">
      <alignment horizontal="center" vertical="center" wrapText="1" shrinkToFit="1"/>
    </xf>
    <xf numFmtId="0" fontId="17" fillId="0" borderId="1" xfId="0" applyFont="1" applyBorder="1" applyAlignment="1">
      <alignment vertical="center" wrapText="1" shrinkToFit="1"/>
    </xf>
    <xf numFmtId="176" fontId="16" fillId="0" borderId="1" xfId="0" applyNumberFormat="1" applyFont="1" applyBorder="1" applyAlignment="1">
      <alignment horizontal="center" vertical="center"/>
    </xf>
    <xf numFmtId="0" fontId="18" fillId="0" borderId="0" xfId="0" applyFont="1" applyAlignment="1">
      <alignment vertical="center" shrinkToFit="1"/>
    </xf>
    <xf numFmtId="0" fontId="18" fillId="0" borderId="0" xfId="0" applyFont="1">
      <alignment vertical="center"/>
    </xf>
    <xf numFmtId="0" fontId="18" fillId="0" borderId="1" xfId="0" applyFont="1" applyBorder="1" applyAlignment="1">
      <alignment horizontal="left" vertical="center" shrinkToFit="1"/>
    </xf>
    <xf numFmtId="0" fontId="18" fillId="0" borderId="1" xfId="0" applyFont="1" applyBorder="1" applyAlignment="1">
      <alignment horizontal="center" vertical="center"/>
    </xf>
    <xf numFmtId="49" fontId="18" fillId="0" borderId="1" xfId="0" applyNumberFormat="1" applyFont="1" applyBorder="1" applyAlignment="1">
      <alignment horizontal="center" vertical="center" wrapText="1" shrinkToFit="1"/>
    </xf>
    <xf numFmtId="0" fontId="18" fillId="2" borderId="1" xfId="0" applyFont="1" applyFill="1" applyBorder="1" applyAlignment="1">
      <alignment horizontal="left" vertical="center" wrapText="1" shrinkToFit="1"/>
    </xf>
    <xf numFmtId="0" fontId="21" fillId="2" borderId="1" xfId="0" applyFont="1" applyFill="1" applyBorder="1" applyAlignment="1">
      <alignment horizontal="center" vertical="center" wrapText="1" shrinkToFit="1"/>
    </xf>
    <xf numFmtId="0" fontId="15" fillId="2" borderId="1" xfId="0" applyFont="1" applyFill="1" applyBorder="1" applyAlignment="1">
      <alignment vertical="center" wrapText="1" shrinkToFit="1"/>
    </xf>
    <xf numFmtId="176" fontId="19" fillId="0" borderId="0" xfId="0" applyNumberFormat="1" applyFont="1">
      <alignment vertical="center"/>
    </xf>
    <xf numFmtId="176" fontId="22" fillId="0" borderId="0" xfId="0" applyNumberFormat="1" applyFont="1">
      <alignment vertical="center"/>
    </xf>
    <xf numFmtId="49" fontId="14" fillId="0" borderId="0" xfId="0" applyNumberFormat="1" applyFont="1" applyAlignment="1">
      <alignment horizontal="center" vertical="center" shrinkToFit="1"/>
    </xf>
    <xf numFmtId="0" fontId="23" fillId="0" borderId="0" xfId="0" applyFont="1" applyAlignment="1">
      <alignment vertical="center" shrinkToFit="1"/>
    </xf>
    <xf numFmtId="0" fontId="10" fillId="0" borderId="0" xfId="0" applyFont="1">
      <alignment vertical="center"/>
    </xf>
    <xf numFmtId="0" fontId="25" fillId="0" borderId="0" xfId="0" applyFont="1" applyAlignment="1">
      <alignment horizontal="right" vertical="center" shrinkToFit="1"/>
    </xf>
    <xf numFmtId="0" fontId="16" fillId="0" borderId="1" xfId="0" applyFont="1" applyBorder="1" applyAlignment="1">
      <alignment horizontal="left" vertical="center" shrinkToFit="1"/>
    </xf>
    <xf numFmtId="0" fontId="16" fillId="0" borderId="1" xfId="0" applyFont="1" applyBorder="1" applyAlignment="1">
      <alignment horizontal="left" vertical="center" wrapText="1" shrinkToFit="1"/>
    </xf>
    <xf numFmtId="0" fontId="24" fillId="0" borderId="1" xfId="1" applyNumberFormat="1" applyFont="1" applyFill="1" applyBorder="1" applyAlignment="1">
      <alignment horizontal="left" vertical="center" shrinkToFit="1"/>
    </xf>
    <xf numFmtId="49" fontId="17" fillId="4" borderId="1" xfId="0" applyNumberFormat="1" applyFont="1" applyFill="1" applyBorder="1" applyAlignment="1">
      <alignment horizontal="center" vertical="center" wrapText="1" shrinkToFit="1"/>
    </xf>
    <xf numFmtId="0" fontId="17" fillId="0" borderId="1" xfId="0" applyFont="1" applyBorder="1" applyAlignment="1">
      <alignment horizontal="center" vertical="center" wrapText="1"/>
    </xf>
    <xf numFmtId="49" fontId="15" fillId="0" borderId="1" xfId="0" applyNumberFormat="1" applyFont="1" applyBorder="1" applyAlignment="1">
      <alignment horizontal="left" vertical="center" wrapText="1" shrinkToFit="1"/>
    </xf>
    <xf numFmtId="49" fontId="17" fillId="0" borderId="1" xfId="0" applyNumberFormat="1" applyFont="1" applyBorder="1" applyAlignment="1">
      <alignment horizontal="left" vertical="center" wrapText="1" shrinkToFit="1"/>
    </xf>
    <xf numFmtId="0" fontId="15" fillId="0" borderId="1" xfId="0" applyFont="1" applyBorder="1" applyAlignment="1">
      <alignment horizontal="center" vertical="center" wrapText="1" shrinkToFit="1"/>
    </xf>
    <xf numFmtId="14" fontId="12" fillId="0" borderId="0" xfId="0" applyNumberFormat="1" applyFont="1" applyAlignment="1">
      <alignment horizontal="center" vertical="center"/>
    </xf>
    <xf numFmtId="0" fontId="15" fillId="4" borderId="1" xfId="0" applyFont="1" applyFill="1" applyBorder="1" applyAlignment="1">
      <alignment horizontal="center" vertical="center" wrapText="1"/>
    </xf>
    <xf numFmtId="49" fontId="17" fillId="4" borderId="1" xfId="0" applyNumberFormat="1" applyFont="1" applyFill="1" applyBorder="1" applyAlignment="1">
      <alignment horizontal="left" vertical="center" wrapText="1" shrinkToFit="1"/>
    </xf>
    <xf numFmtId="0" fontId="17" fillId="4" borderId="1" xfId="0" applyFont="1" applyFill="1" applyBorder="1" applyAlignment="1">
      <alignment horizontal="center" vertical="center" wrapText="1"/>
    </xf>
    <xf numFmtId="0" fontId="19" fillId="0" borderId="1" xfId="0" applyFont="1" applyBorder="1" applyAlignment="1">
      <alignment horizontal="center" vertical="center" shrinkToFit="1"/>
    </xf>
    <xf numFmtId="176" fontId="16"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shrinkToFit="1"/>
    </xf>
    <xf numFmtId="0" fontId="15" fillId="4" borderId="1" xfId="0" applyFont="1" applyFill="1" applyBorder="1" applyAlignment="1">
      <alignment vertical="center" wrapText="1" shrinkToFit="1"/>
    </xf>
    <xf numFmtId="49" fontId="20" fillId="4" borderId="1" xfId="0" applyNumberFormat="1" applyFont="1" applyFill="1" applyBorder="1" applyAlignment="1">
      <alignment horizontal="center" vertical="center" wrapText="1" shrinkToFit="1"/>
    </xf>
    <xf numFmtId="0" fontId="16" fillId="4" borderId="1" xfId="0" applyFont="1" applyFill="1" applyBorder="1" applyAlignment="1">
      <alignment horizontal="left" vertical="center" shrinkToFit="1"/>
    </xf>
    <xf numFmtId="0" fontId="26" fillId="4" borderId="1" xfId="0" applyFont="1" applyFill="1" applyBorder="1" applyAlignment="1">
      <alignment horizontal="center" vertical="center" wrapText="1"/>
    </xf>
    <xf numFmtId="0" fontId="18" fillId="4" borderId="1" xfId="0" applyFont="1" applyFill="1" applyBorder="1" applyAlignment="1">
      <alignment vertical="center" wrapText="1" shrinkToFit="1"/>
    </xf>
    <xf numFmtId="0" fontId="15" fillId="4" borderId="1" xfId="0" applyFont="1" applyFill="1" applyBorder="1" applyAlignment="1">
      <alignment horizontal="center" vertical="center" wrapText="1" shrinkToFit="1"/>
    </xf>
    <xf numFmtId="0" fontId="18" fillId="4" borderId="1" xfId="0" applyFont="1" applyFill="1" applyBorder="1" applyAlignment="1">
      <alignment horizontal="center" vertical="center" wrapText="1"/>
    </xf>
    <xf numFmtId="0" fontId="16" fillId="4" borderId="1" xfId="0" applyFont="1" applyFill="1" applyBorder="1" applyAlignment="1">
      <alignment horizontal="left" vertical="top" wrapText="1" shrinkToFit="1"/>
    </xf>
    <xf numFmtId="0" fontId="26" fillId="0" borderId="1" xfId="0" applyFont="1" applyBorder="1" applyAlignment="1">
      <alignment horizontal="center" vertical="center" wrapText="1" shrinkToFit="1"/>
    </xf>
    <xf numFmtId="0" fontId="16" fillId="4" borderId="1" xfId="0" applyFont="1" applyFill="1" applyBorder="1" applyAlignment="1">
      <alignment horizontal="left" vertical="center" wrapText="1" shrinkToFit="1"/>
    </xf>
    <xf numFmtId="0" fontId="4" fillId="0" borderId="1" xfId="0" applyFont="1" applyBorder="1" applyAlignment="1">
      <alignment vertical="center" wrapText="1" shrinkToFit="1"/>
    </xf>
    <xf numFmtId="0" fontId="3" fillId="0" borderId="1" xfId="0" applyFont="1" applyBorder="1" applyAlignment="1">
      <alignment vertical="center" wrapText="1" shrinkToFit="1"/>
    </xf>
    <xf numFmtId="0" fontId="17" fillId="4" borderId="1" xfId="0" applyFont="1" applyFill="1" applyBorder="1" applyAlignment="1">
      <alignment horizontal="left" vertical="center" wrapText="1" shrinkToFit="1"/>
    </xf>
    <xf numFmtId="0" fontId="15" fillId="6" borderId="1" xfId="0" applyFont="1" applyFill="1" applyBorder="1" applyAlignment="1">
      <alignment horizontal="center" vertical="center" wrapText="1"/>
    </xf>
    <xf numFmtId="176" fontId="16" fillId="6" borderId="1"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wrapText="1" shrinkToFit="1"/>
    </xf>
    <xf numFmtId="0" fontId="15" fillId="6" borderId="1" xfId="0" applyFont="1" applyFill="1" applyBorder="1" applyAlignment="1">
      <alignment horizontal="center" vertical="center" wrapText="1" shrinkToFit="1"/>
    </xf>
    <xf numFmtId="0" fontId="18" fillId="6" borderId="1" xfId="0" applyFont="1" applyFill="1" applyBorder="1" applyAlignment="1">
      <alignment horizontal="center" vertical="center" wrapText="1"/>
    </xf>
    <xf numFmtId="0" fontId="18" fillId="6" borderId="1" xfId="0" applyFont="1" applyFill="1" applyBorder="1" applyAlignment="1">
      <alignment horizontal="center" vertical="center" wrapText="1" shrinkToFit="1"/>
    </xf>
    <xf numFmtId="0" fontId="18" fillId="6" borderId="1" xfId="0" applyFont="1" applyFill="1" applyBorder="1" applyAlignment="1">
      <alignment vertical="center" wrapText="1" shrinkToFit="1"/>
    </xf>
    <xf numFmtId="0" fontId="16" fillId="6" borderId="1" xfId="0" applyFont="1" applyFill="1" applyBorder="1" applyAlignment="1">
      <alignment horizontal="left" vertical="center" shrinkToFit="1"/>
    </xf>
    <xf numFmtId="176" fontId="16" fillId="5" borderId="1" xfId="0" applyNumberFormat="1" applyFont="1" applyFill="1" applyBorder="1" applyAlignment="1">
      <alignment horizontal="center" vertical="center" wrapText="1"/>
    </xf>
    <xf numFmtId="49" fontId="17" fillId="5" borderId="1" xfId="0" applyNumberFormat="1" applyFont="1" applyFill="1" applyBorder="1" applyAlignment="1">
      <alignment horizontal="center" vertical="center" wrapText="1" shrinkToFit="1"/>
    </xf>
    <xf numFmtId="0" fontId="15" fillId="5" borderId="1" xfId="0" applyFont="1" applyFill="1" applyBorder="1" applyAlignment="1">
      <alignment horizontal="center" vertical="center" wrapText="1" shrinkToFit="1"/>
    </xf>
    <xf numFmtId="0" fontId="18"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shrinkToFit="1"/>
    </xf>
    <xf numFmtId="0" fontId="18" fillId="5" borderId="1" xfId="0" applyFont="1" applyFill="1" applyBorder="1" applyAlignment="1">
      <alignment vertical="center" wrapText="1" shrinkToFit="1"/>
    </xf>
    <xf numFmtId="0" fontId="16" fillId="5" borderId="1" xfId="0" applyFont="1" applyFill="1" applyBorder="1" applyAlignment="1">
      <alignment horizontal="left" vertical="center" shrinkToFit="1"/>
    </xf>
    <xf numFmtId="176" fontId="16" fillId="7" borderId="1" xfId="0" applyNumberFormat="1" applyFont="1" applyFill="1" applyBorder="1" applyAlignment="1">
      <alignment horizontal="center" vertical="center" wrapText="1"/>
    </xf>
    <xf numFmtId="49" fontId="17" fillId="7" borderId="1" xfId="0" applyNumberFormat="1" applyFont="1" applyFill="1" applyBorder="1" applyAlignment="1">
      <alignment horizontal="center" vertical="center" wrapText="1" shrinkToFit="1"/>
    </xf>
    <xf numFmtId="0" fontId="15" fillId="7" borderId="1" xfId="0" applyFont="1" applyFill="1" applyBorder="1" applyAlignment="1">
      <alignment horizontal="center" vertical="center" wrapText="1" shrinkToFit="1"/>
    </xf>
    <xf numFmtId="0" fontId="18"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shrinkToFit="1"/>
    </xf>
    <xf numFmtId="0" fontId="15" fillId="7" borderId="1" xfId="0" applyFont="1" applyFill="1" applyBorder="1" applyAlignment="1">
      <alignment vertical="center" wrapText="1" shrinkToFit="1"/>
    </xf>
    <xf numFmtId="0" fontId="16" fillId="7" borderId="1" xfId="0" applyFont="1" applyFill="1" applyBorder="1" applyAlignment="1">
      <alignment horizontal="left" vertical="center" shrinkToFit="1"/>
    </xf>
    <xf numFmtId="0" fontId="16" fillId="5" borderId="1" xfId="0" applyFont="1" applyFill="1" applyBorder="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27" fillId="0" borderId="0" xfId="0" applyFont="1" applyAlignment="1">
      <alignment horizontal="left" vertical="center"/>
    </xf>
    <xf numFmtId="0" fontId="28" fillId="0" borderId="0" xfId="0" applyFont="1" applyAlignment="1">
      <alignment horizontal="left" vertical="center"/>
    </xf>
    <xf numFmtId="49" fontId="28" fillId="0" borderId="2" xfId="0" applyNumberFormat="1" applyFont="1" applyBorder="1" applyAlignment="1">
      <alignment horizontal="left" vertical="center" shrinkToFit="1"/>
    </xf>
    <xf numFmtId="0" fontId="15" fillId="4" borderId="5" xfId="0" applyFont="1" applyFill="1" applyBorder="1" applyAlignment="1">
      <alignment horizontal="center" vertical="center" wrapText="1" shrinkToFit="1"/>
    </xf>
    <xf numFmtId="0" fontId="15" fillId="4" borderId="4" xfId="0" applyFont="1" applyFill="1" applyBorder="1" applyAlignment="1">
      <alignment horizontal="center" vertical="center" wrapText="1" shrinkToFit="1"/>
    </xf>
    <xf numFmtId="0" fontId="18" fillId="4" borderId="1" xfId="0" applyFont="1" applyFill="1" applyBorder="1" applyAlignment="1">
      <alignment horizontal="center" vertical="center" wrapText="1"/>
    </xf>
    <xf numFmtId="0" fontId="29" fillId="0" borderId="3" xfId="0" applyFont="1" applyBorder="1" applyAlignment="1">
      <alignment horizontal="left" vertical="center" wrapText="1" shrinkToFit="1"/>
    </xf>
    <xf numFmtId="0" fontId="15" fillId="4" borderId="6" xfId="0" applyFont="1" applyFill="1" applyBorder="1" applyAlignment="1">
      <alignment horizontal="center" vertical="center" wrapText="1" shrinkToFit="1"/>
    </xf>
    <xf numFmtId="176" fontId="13" fillId="0" borderId="0" xfId="0" applyNumberFormat="1" applyFont="1" applyAlignment="1">
      <alignment horizontal="center" vertical="center"/>
    </xf>
    <xf numFmtId="0" fontId="15" fillId="0" borderId="1" xfId="0" applyFont="1" applyBorder="1" applyAlignment="1">
      <alignment horizontal="center" vertical="center" wrapText="1" shrinkToFit="1"/>
    </xf>
    <xf numFmtId="176" fontId="16" fillId="5" borderId="1" xfId="0" applyNumberFormat="1"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99FFCC"/>
      <color rgb="FF00FFFF"/>
      <color rgb="FFCCFFFF"/>
      <color rgb="FF3333FF"/>
      <color rgb="FF66FFFF"/>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19"/>
  <sheetViews>
    <sheetView tabSelected="1" view="pageBreakPreview" topLeftCell="A198" zoomScale="85" zoomScaleNormal="100" zoomScaleSheetLayoutView="85" workbookViewId="0">
      <selection activeCell="I176" sqref="I176"/>
    </sheetView>
  </sheetViews>
  <sheetFormatPr defaultColWidth="10" defaultRowHeight="21.75" customHeight="1" x14ac:dyDescent="0.15"/>
  <cols>
    <col min="1" max="1" width="1" style="1" customWidth="1"/>
    <col min="2" max="2" width="6" style="1" bestFit="1" customWidth="1"/>
    <col min="3" max="3" width="11.375" style="39" bestFit="1" customWidth="1"/>
    <col min="4" max="4" width="11.375" style="40" bestFit="1" customWidth="1"/>
    <col min="5" max="5" width="44.125" style="41" customWidth="1"/>
    <col min="6" max="6" width="14.5" style="4" customWidth="1"/>
    <col min="7" max="7" width="12" style="4" customWidth="1"/>
    <col min="8" max="8" width="13.5" style="4" bestFit="1" customWidth="1"/>
    <col min="9" max="9" width="48.625" style="5" customWidth="1"/>
    <col min="10" max="10" width="44.375" style="42" customWidth="1"/>
    <col min="11" max="11" width="4" style="5" customWidth="1"/>
    <col min="12" max="13" width="10" style="1"/>
    <col min="14" max="14" width="7.75" style="1" bestFit="1" customWidth="1"/>
    <col min="15" max="15" width="9.125" style="1" bestFit="1" customWidth="1"/>
    <col min="16" max="257" width="10" style="1"/>
    <col min="258" max="258" width="1" style="1" customWidth="1"/>
    <col min="259" max="259" width="4.5" style="1" bestFit="1" customWidth="1"/>
    <col min="260" max="261" width="9" style="1" bestFit="1" customWidth="1"/>
    <col min="262" max="262" width="27.125" style="1" bestFit="1" customWidth="1"/>
    <col min="263" max="263" width="11" style="1" bestFit="1" customWidth="1"/>
    <col min="264" max="264" width="9.875" style="1" customWidth="1"/>
    <col min="265" max="265" width="39.375" style="1" bestFit="1" customWidth="1"/>
    <col min="266" max="267" width="16.625" style="1" customWidth="1"/>
    <col min="268" max="513" width="10" style="1"/>
    <col min="514" max="514" width="1" style="1" customWidth="1"/>
    <col min="515" max="515" width="4.5" style="1" bestFit="1" customWidth="1"/>
    <col min="516" max="517" width="9" style="1" bestFit="1" customWidth="1"/>
    <col min="518" max="518" width="27.125" style="1" bestFit="1" customWidth="1"/>
    <col min="519" max="519" width="11" style="1" bestFit="1" customWidth="1"/>
    <col min="520" max="520" width="9.875" style="1" customWidth="1"/>
    <col min="521" max="521" width="39.375" style="1" bestFit="1" customWidth="1"/>
    <col min="522" max="523" width="16.625" style="1" customWidth="1"/>
    <col min="524" max="769" width="10" style="1"/>
    <col min="770" max="770" width="1" style="1" customWidth="1"/>
    <col min="771" max="771" width="4.5" style="1" bestFit="1" customWidth="1"/>
    <col min="772" max="773" width="9" style="1" bestFit="1" customWidth="1"/>
    <col min="774" max="774" width="27.125" style="1" bestFit="1" customWidth="1"/>
    <col min="775" max="775" width="11" style="1" bestFit="1" customWidth="1"/>
    <col min="776" max="776" width="9.875" style="1" customWidth="1"/>
    <col min="777" max="777" width="39.375" style="1" bestFit="1" customWidth="1"/>
    <col min="778" max="779" width="16.625" style="1" customWidth="1"/>
    <col min="780" max="1025" width="10" style="1"/>
    <col min="1026" max="1026" width="1" style="1" customWidth="1"/>
    <col min="1027" max="1027" width="4.5" style="1" bestFit="1" customWidth="1"/>
    <col min="1028" max="1029" width="9" style="1" bestFit="1" customWidth="1"/>
    <col min="1030" max="1030" width="27.125" style="1" bestFit="1" customWidth="1"/>
    <col min="1031" max="1031" width="11" style="1" bestFit="1" customWidth="1"/>
    <col min="1032" max="1032" width="9.875" style="1" customWidth="1"/>
    <col min="1033" max="1033" width="39.375" style="1" bestFit="1" customWidth="1"/>
    <col min="1034" max="1035" width="16.625" style="1" customWidth="1"/>
    <col min="1036" max="1281" width="10" style="1"/>
    <col min="1282" max="1282" width="1" style="1" customWidth="1"/>
    <col min="1283" max="1283" width="4.5" style="1" bestFit="1" customWidth="1"/>
    <col min="1284" max="1285" width="9" style="1" bestFit="1" customWidth="1"/>
    <col min="1286" max="1286" width="27.125" style="1" bestFit="1" customWidth="1"/>
    <col min="1287" max="1287" width="11" style="1" bestFit="1" customWidth="1"/>
    <col min="1288" max="1288" width="9.875" style="1" customWidth="1"/>
    <col min="1289" max="1289" width="39.375" style="1" bestFit="1" customWidth="1"/>
    <col min="1290" max="1291" width="16.625" style="1" customWidth="1"/>
    <col min="1292" max="1537" width="10" style="1"/>
    <col min="1538" max="1538" width="1" style="1" customWidth="1"/>
    <col min="1539" max="1539" width="4.5" style="1" bestFit="1" customWidth="1"/>
    <col min="1540" max="1541" width="9" style="1" bestFit="1" customWidth="1"/>
    <col min="1542" max="1542" width="27.125" style="1" bestFit="1" customWidth="1"/>
    <col min="1543" max="1543" width="11" style="1" bestFit="1" customWidth="1"/>
    <col min="1544" max="1544" width="9.875" style="1" customWidth="1"/>
    <col min="1545" max="1545" width="39.375" style="1" bestFit="1" customWidth="1"/>
    <col min="1546" max="1547" width="16.625" style="1" customWidth="1"/>
    <col min="1548" max="1793" width="10" style="1"/>
    <col min="1794" max="1794" width="1" style="1" customWidth="1"/>
    <col min="1795" max="1795" width="4.5" style="1" bestFit="1" customWidth="1"/>
    <col min="1796" max="1797" width="9" style="1" bestFit="1" customWidth="1"/>
    <col min="1798" max="1798" width="27.125" style="1" bestFit="1" customWidth="1"/>
    <col min="1799" max="1799" width="11" style="1" bestFit="1" customWidth="1"/>
    <col min="1800" max="1800" width="9.875" style="1" customWidth="1"/>
    <col min="1801" max="1801" width="39.375" style="1" bestFit="1" customWidth="1"/>
    <col min="1802" max="1803" width="16.625" style="1" customWidth="1"/>
    <col min="1804" max="2049" width="10" style="1"/>
    <col min="2050" max="2050" width="1" style="1" customWidth="1"/>
    <col min="2051" max="2051" width="4.5" style="1" bestFit="1" customWidth="1"/>
    <col min="2052" max="2053" width="9" style="1" bestFit="1" customWidth="1"/>
    <col min="2054" max="2054" width="27.125" style="1" bestFit="1" customWidth="1"/>
    <col min="2055" max="2055" width="11" style="1" bestFit="1" customWidth="1"/>
    <col min="2056" max="2056" width="9.875" style="1" customWidth="1"/>
    <col min="2057" max="2057" width="39.375" style="1" bestFit="1" customWidth="1"/>
    <col min="2058" max="2059" width="16.625" style="1" customWidth="1"/>
    <col min="2060" max="2305" width="10" style="1"/>
    <col min="2306" max="2306" width="1" style="1" customWidth="1"/>
    <col min="2307" max="2307" width="4.5" style="1" bestFit="1" customWidth="1"/>
    <col min="2308" max="2309" width="9" style="1" bestFit="1" customWidth="1"/>
    <col min="2310" max="2310" width="27.125" style="1" bestFit="1" customWidth="1"/>
    <col min="2311" max="2311" width="11" style="1" bestFit="1" customWidth="1"/>
    <col min="2312" max="2312" width="9.875" style="1" customWidth="1"/>
    <col min="2313" max="2313" width="39.375" style="1" bestFit="1" customWidth="1"/>
    <col min="2314" max="2315" width="16.625" style="1" customWidth="1"/>
    <col min="2316" max="2561" width="10" style="1"/>
    <col min="2562" max="2562" width="1" style="1" customWidth="1"/>
    <col min="2563" max="2563" width="4.5" style="1" bestFit="1" customWidth="1"/>
    <col min="2564" max="2565" width="9" style="1" bestFit="1" customWidth="1"/>
    <col min="2566" max="2566" width="27.125" style="1" bestFit="1" customWidth="1"/>
    <col min="2567" max="2567" width="11" style="1" bestFit="1" customWidth="1"/>
    <col min="2568" max="2568" width="9.875" style="1" customWidth="1"/>
    <col min="2569" max="2569" width="39.375" style="1" bestFit="1" customWidth="1"/>
    <col min="2570" max="2571" width="16.625" style="1" customWidth="1"/>
    <col min="2572" max="2817" width="10" style="1"/>
    <col min="2818" max="2818" width="1" style="1" customWidth="1"/>
    <col min="2819" max="2819" width="4.5" style="1" bestFit="1" customWidth="1"/>
    <col min="2820" max="2821" width="9" style="1" bestFit="1" customWidth="1"/>
    <col min="2822" max="2822" width="27.125" style="1" bestFit="1" customWidth="1"/>
    <col min="2823" max="2823" width="11" style="1" bestFit="1" customWidth="1"/>
    <col min="2824" max="2824" width="9.875" style="1" customWidth="1"/>
    <col min="2825" max="2825" width="39.375" style="1" bestFit="1" customWidth="1"/>
    <col min="2826" max="2827" width="16.625" style="1" customWidth="1"/>
    <col min="2828" max="3073" width="10" style="1"/>
    <col min="3074" max="3074" width="1" style="1" customWidth="1"/>
    <col min="3075" max="3075" width="4.5" style="1" bestFit="1" customWidth="1"/>
    <col min="3076" max="3077" width="9" style="1" bestFit="1" customWidth="1"/>
    <col min="3078" max="3078" width="27.125" style="1" bestFit="1" customWidth="1"/>
    <col min="3079" max="3079" width="11" style="1" bestFit="1" customWidth="1"/>
    <col min="3080" max="3080" width="9.875" style="1" customWidth="1"/>
    <col min="3081" max="3081" width="39.375" style="1" bestFit="1" customWidth="1"/>
    <col min="3082" max="3083" width="16.625" style="1" customWidth="1"/>
    <col min="3084" max="3329" width="10" style="1"/>
    <col min="3330" max="3330" width="1" style="1" customWidth="1"/>
    <col min="3331" max="3331" width="4.5" style="1" bestFit="1" customWidth="1"/>
    <col min="3332" max="3333" width="9" style="1" bestFit="1" customWidth="1"/>
    <col min="3334" max="3334" width="27.125" style="1" bestFit="1" customWidth="1"/>
    <col min="3335" max="3335" width="11" style="1" bestFit="1" customWidth="1"/>
    <col min="3336" max="3336" width="9.875" style="1" customWidth="1"/>
    <col min="3337" max="3337" width="39.375" style="1" bestFit="1" customWidth="1"/>
    <col min="3338" max="3339" width="16.625" style="1" customWidth="1"/>
    <col min="3340" max="3585" width="10" style="1"/>
    <col min="3586" max="3586" width="1" style="1" customWidth="1"/>
    <col min="3587" max="3587" width="4.5" style="1" bestFit="1" customWidth="1"/>
    <col min="3588" max="3589" width="9" style="1" bestFit="1" customWidth="1"/>
    <col min="3590" max="3590" width="27.125" style="1" bestFit="1" customWidth="1"/>
    <col min="3591" max="3591" width="11" style="1" bestFit="1" customWidth="1"/>
    <col min="3592" max="3592" width="9.875" style="1" customWidth="1"/>
    <col min="3593" max="3593" width="39.375" style="1" bestFit="1" customWidth="1"/>
    <col min="3594" max="3595" width="16.625" style="1" customWidth="1"/>
    <col min="3596" max="3841" width="10" style="1"/>
    <col min="3842" max="3842" width="1" style="1" customWidth="1"/>
    <col min="3843" max="3843" width="4.5" style="1" bestFit="1" customWidth="1"/>
    <col min="3844" max="3845" width="9" style="1" bestFit="1" customWidth="1"/>
    <col min="3846" max="3846" width="27.125" style="1" bestFit="1" customWidth="1"/>
    <col min="3847" max="3847" width="11" style="1" bestFit="1" customWidth="1"/>
    <col min="3848" max="3848" width="9.875" style="1" customWidth="1"/>
    <col min="3849" max="3849" width="39.375" style="1" bestFit="1" customWidth="1"/>
    <col min="3850" max="3851" width="16.625" style="1" customWidth="1"/>
    <col min="3852" max="4097" width="10" style="1"/>
    <col min="4098" max="4098" width="1" style="1" customWidth="1"/>
    <col min="4099" max="4099" width="4.5" style="1" bestFit="1" customWidth="1"/>
    <col min="4100" max="4101" width="9" style="1" bestFit="1" customWidth="1"/>
    <col min="4102" max="4102" width="27.125" style="1" bestFit="1" customWidth="1"/>
    <col min="4103" max="4103" width="11" style="1" bestFit="1" customWidth="1"/>
    <col min="4104" max="4104" width="9.875" style="1" customWidth="1"/>
    <col min="4105" max="4105" width="39.375" style="1" bestFit="1" customWidth="1"/>
    <col min="4106" max="4107" width="16.625" style="1" customWidth="1"/>
    <col min="4108" max="4353" width="10" style="1"/>
    <col min="4354" max="4354" width="1" style="1" customWidth="1"/>
    <col min="4355" max="4355" width="4.5" style="1" bestFit="1" customWidth="1"/>
    <col min="4356" max="4357" width="9" style="1" bestFit="1" customWidth="1"/>
    <col min="4358" max="4358" width="27.125" style="1" bestFit="1" customWidth="1"/>
    <col min="4359" max="4359" width="11" style="1" bestFit="1" customWidth="1"/>
    <col min="4360" max="4360" width="9.875" style="1" customWidth="1"/>
    <col min="4361" max="4361" width="39.375" style="1" bestFit="1" customWidth="1"/>
    <col min="4362" max="4363" width="16.625" style="1" customWidth="1"/>
    <col min="4364" max="4609" width="10" style="1"/>
    <col min="4610" max="4610" width="1" style="1" customWidth="1"/>
    <col min="4611" max="4611" width="4.5" style="1" bestFit="1" customWidth="1"/>
    <col min="4612" max="4613" width="9" style="1" bestFit="1" customWidth="1"/>
    <col min="4614" max="4614" width="27.125" style="1" bestFit="1" customWidth="1"/>
    <col min="4615" max="4615" width="11" style="1" bestFit="1" customWidth="1"/>
    <col min="4616" max="4616" width="9.875" style="1" customWidth="1"/>
    <col min="4617" max="4617" width="39.375" style="1" bestFit="1" customWidth="1"/>
    <col min="4618" max="4619" width="16.625" style="1" customWidth="1"/>
    <col min="4620" max="4865" width="10" style="1"/>
    <col min="4866" max="4866" width="1" style="1" customWidth="1"/>
    <col min="4867" max="4867" width="4.5" style="1" bestFit="1" customWidth="1"/>
    <col min="4868" max="4869" width="9" style="1" bestFit="1" customWidth="1"/>
    <col min="4870" max="4870" width="27.125" style="1" bestFit="1" customWidth="1"/>
    <col min="4871" max="4871" width="11" style="1" bestFit="1" customWidth="1"/>
    <col min="4872" max="4872" width="9.875" style="1" customWidth="1"/>
    <col min="4873" max="4873" width="39.375" style="1" bestFit="1" customWidth="1"/>
    <col min="4874" max="4875" width="16.625" style="1" customWidth="1"/>
    <col min="4876" max="5121" width="10" style="1"/>
    <col min="5122" max="5122" width="1" style="1" customWidth="1"/>
    <col min="5123" max="5123" width="4.5" style="1" bestFit="1" customWidth="1"/>
    <col min="5124" max="5125" width="9" style="1" bestFit="1" customWidth="1"/>
    <col min="5126" max="5126" width="27.125" style="1" bestFit="1" customWidth="1"/>
    <col min="5127" max="5127" width="11" style="1" bestFit="1" customWidth="1"/>
    <col min="5128" max="5128" width="9.875" style="1" customWidth="1"/>
    <col min="5129" max="5129" width="39.375" style="1" bestFit="1" customWidth="1"/>
    <col min="5130" max="5131" width="16.625" style="1" customWidth="1"/>
    <col min="5132" max="5377" width="10" style="1"/>
    <col min="5378" max="5378" width="1" style="1" customWidth="1"/>
    <col min="5379" max="5379" width="4.5" style="1" bestFit="1" customWidth="1"/>
    <col min="5380" max="5381" width="9" style="1" bestFit="1" customWidth="1"/>
    <col min="5382" max="5382" width="27.125" style="1" bestFit="1" customWidth="1"/>
    <col min="5383" max="5383" width="11" style="1" bestFit="1" customWidth="1"/>
    <col min="5384" max="5384" width="9.875" style="1" customWidth="1"/>
    <col min="5385" max="5385" width="39.375" style="1" bestFit="1" customWidth="1"/>
    <col min="5386" max="5387" width="16.625" style="1" customWidth="1"/>
    <col min="5388" max="5633" width="10" style="1"/>
    <col min="5634" max="5634" width="1" style="1" customWidth="1"/>
    <col min="5635" max="5635" width="4.5" style="1" bestFit="1" customWidth="1"/>
    <col min="5636" max="5637" width="9" style="1" bestFit="1" customWidth="1"/>
    <col min="5638" max="5638" width="27.125" style="1" bestFit="1" customWidth="1"/>
    <col min="5639" max="5639" width="11" style="1" bestFit="1" customWidth="1"/>
    <col min="5640" max="5640" width="9.875" style="1" customWidth="1"/>
    <col min="5641" max="5641" width="39.375" style="1" bestFit="1" customWidth="1"/>
    <col min="5642" max="5643" width="16.625" style="1" customWidth="1"/>
    <col min="5644" max="5889" width="10" style="1"/>
    <col min="5890" max="5890" width="1" style="1" customWidth="1"/>
    <col min="5891" max="5891" width="4.5" style="1" bestFit="1" customWidth="1"/>
    <col min="5892" max="5893" width="9" style="1" bestFit="1" customWidth="1"/>
    <col min="5894" max="5894" width="27.125" style="1" bestFit="1" customWidth="1"/>
    <col min="5895" max="5895" width="11" style="1" bestFit="1" customWidth="1"/>
    <col min="5896" max="5896" width="9.875" style="1" customWidth="1"/>
    <col min="5897" max="5897" width="39.375" style="1" bestFit="1" customWidth="1"/>
    <col min="5898" max="5899" width="16.625" style="1" customWidth="1"/>
    <col min="5900" max="6145" width="10" style="1"/>
    <col min="6146" max="6146" width="1" style="1" customWidth="1"/>
    <col min="6147" max="6147" width="4.5" style="1" bestFit="1" customWidth="1"/>
    <col min="6148" max="6149" width="9" style="1" bestFit="1" customWidth="1"/>
    <col min="6150" max="6150" width="27.125" style="1" bestFit="1" customWidth="1"/>
    <col min="6151" max="6151" width="11" style="1" bestFit="1" customWidth="1"/>
    <col min="6152" max="6152" width="9.875" style="1" customWidth="1"/>
    <col min="6153" max="6153" width="39.375" style="1" bestFit="1" customWidth="1"/>
    <col min="6154" max="6155" width="16.625" style="1" customWidth="1"/>
    <col min="6156" max="6401" width="10" style="1"/>
    <col min="6402" max="6402" width="1" style="1" customWidth="1"/>
    <col min="6403" max="6403" width="4.5" style="1" bestFit="1" customWidth="1"/>
    <col min="6404" max="6405" width="9" style="1" bestFit="1" customWidth="1"/>
    <col min="6406" max="6406" width="27.125" style="1" bestFit="1" customWidth="1"/>
    <col min="6407" max="6407" width="11" style="1" bestFit="1" customWidth="1"/>
    <col min="6408" max="6408" width="9.875" style="1" customWidth="1"/>
    <col min="6409" max="6409" width="39.375" style="1" bestFit="1" customWidth="1"/>
    <col min="6410" max="6411" width="16.625" style="1" customWidth="1"/>
    <col min="6412" max="6657" width="10" style="1"/>
    <col min="6658" max="6658" width="1" style="1" customWidth="1"/>
    <col min="6659" max="6659" width="4.5" style="1" bestFit="1" customWidth="1"/>
    <col min="6660" max="6661" width="9" style="1" bestFit="1" customWidth="1"/>
    <col min="6662" max="6662" width="27.125" style="1" bestFit="1" customWidth="1"/>
    <col min="6663" max="6663" width="11" style="1" bestFit="1" customWidth="1"/>
    <col min="6664" max="6664" width="9.875" style="1" customWidth="1"/>
    <col min="6665" max="6665" width="39.375" style="1" bestFit="1" customWidth="1"/>
    <col min="6666" max="6667" width="16.625" style="1" customWidth="1"/>
    <col min="6668" max="6913" width="10" style="1"/>
    <col min="6914" max="6914" width="1" style="1" customWidth="1"/>
    <col min="6915" max="6915" width="4.5" style="1" bestFit="1" customWidth="1"/>
    <col min="6916" max="6917" width="9" style="1" bestFit="1" customWidth="1"/>
    <col min="6918" max="6918" width="27.125" style="1" bestFit="1" customWidth="1"/>
    <col min="6919" max="6919" width="11" style="1" bestFit="1" customWidth="1"/>
    <col min="6920" max="6920" width="9.875" style="1" customWidth="1"/>
    <col min="6921" max="6921" width="39.375" style="1" bestFit="1" customWidth="1"/>
    <col min="6922" max="6923" width="16.625" style="1" customWidth="1"/>
    <col min="6924" max="7169" width="10" style="1"/>
    <col min="7170" max="7170" width="1" style="1" customWidth="1"/>
    <col min="7171" max="7171" width="4.5" style="1" bestFit="1" customWidth="1"/>
    <col min="7172" max="7173" width="9" style="1" bestFit="1" customWidth="1"/>
    <col min="7174" max="7174" width="27.125" style="1" bestFit="1" customWidth="1"/>
    <col min="7175" max="7175" width="11" style="1" bestFit="1" customWidth="1"/>
    <col min="7176" max="7176" width="9.875" style="1" customWidth="1"/>
    <col min="7177" max="7177" width="39.375" style="1" bestFit="1" customWidth="1"/>
    <col min="7178" max="7179" width="16.625" style="1" customWidth="1"/>
    <col min="7180" max="7425" width="10" style="1"/>
    <col min="7426" max="7426" width="1" style="1" customWidth="1"/>
    <col min="7427" max="7427" width="4.5" style="1" bestFit="1" customWidth="1"/>
    <col min="7428" max="7429" width="9" style="1" bestFit="1" customWidth="1"/>
    <col min="7430" max="7430" width="27.125" style="1" bestFit="1" customWidth="1"/>
    <col min="7431" max="7431" width="11" style="1" bestFit="1" customWidth="1"/>
    <col min="7432" max="7432" width="9.875" style="1" customWidth="1"/>
    <col min="7433" max="7433" width="39.375" style="1" bestFit="1" customWidth="1"/>
    <col min="7434" max="7435" width="16.625" style="1" customWidth="1"/>
    <col min="7436" max="7681" width="10" style="1"/>
    <col min="7682" max="7682" width="1" style="1" customWidth="1"/>
    <col min="7683" max="7683" width="4.5" style="1" bestFit="1" customWidth="1"/>
    <col min="7684" max="7685" width="9" style="1" bestFit="1" customWidth="1"/>
    <col min="7686" max="7686" width="27.125" style="1" bestFit="1" customWidth="1"/>
    <col min="7687" max="7687" width="11" style="1" bestFit="1" customWidth="1"/>
    <col min="7688" max="7688" width="9.875" style="1" customWidth="1"/>
    <col min="7689" max="7689" width="39.375" style="1" bestFit="1" customWidth="1"/>
    <col min="7690" max="7691" width="16.625" style="1" customWidth="1"/>
    <col min="7692" max="7937" width="10" style="1"/>
    <col min="7938" max="7938" width="1" style="1" customWidth="1"/>
    <col min="7939" max="7939" width="4.5" style="1" bestFit="1" customWidth="1"/>
    <col min="7940" max="7941" width="9" style="1" bestFit="1" customWidth="1"/>
    <col min="7942" max="7942" width="27.125" style="1" bestFit="1" customWidth="1"/>
    <col min="7943" max="7943" width="11" style="1" bestFit="1" customWidth="1"/>
    <col min="7944" max="7944" width="9.875" style="1" customWidth="1"/>
    <col min="7945" max="7945" width="39.375" style="1" bestFit="1" customWidth="1"/>
    <col min="7946" max="7947" width="16.625" style="1" customWidth="1"/>
    <col min="7948" max="8193" width="10" style="1"/>
    <col min="8194" max="8194" width="1" style="1" customWidth="1"/>
    <col min="8195" max="8195" width="4.5" style="1" bestFit="1" customWidth="1"/>
    <col min="8196" max="8197" width="9" style="1" bestFit="1" customWidth="1"/>
    <col min="8198" max="8198" width="27.125" style="1" bestFit="1" customWidth="1"/>
    <col min="8199" max="8199" width="11" style="1" bestFit="1" customWidth="1"/>
    <col min="8200" max="8200" width="9.875" style="1" customWidth="1"/>
    <col min="8201" max="8201" width="39.375" style="1" bestFit="1" customWidth="1"/>
    <col min="8202" max="8203" width="16.625" style="1" customWidth="1"/>
    <col min="8204" max="8449" width="10" style="1"/>
    <col min="8450" max="8450" width="1" style="1" customWidth="1"/>
    <col min="8451" max="8451" width="4.5" style="1" bestFit="1" customWidth="1"/>
    <col min="8452" max="8453" width="9" style="1" bestFit="1" customWidth="1"/>
    <col min="8454" max="8454" width="27.125" style="1" bestFit="1" customWidth="1"/>
    <col min="8455" max="8455" width="11" style="1" bestFit="1" customWidth="1"/>
    <col min="8456" max="8456" width="9.875" style="1" customWidth="1"/>
    <col min="8457" max="8457" width="39.375" style="1" bestFit="1" customWidth="1"/>
    <col min="8458" max="8459" width="16.625" style="1" customWidth="1"/>
    <col min="8460" max="8705" width="10" style="1"/>
    <col min="8706" max="8706" width="1" style="1" customWidth="1"/>
    <col min="8707" max="8707" width="4.5" style="1" bestFit="1" customWidth="1"/>
    <col min="8708" max="8709" width="9" style="1" bestFit="1" customWidth="1"/>
    <col min="8710" max="8710" width="27.125" style="1" bestFit="1" customWidth="1"/>
    <col min="8711" max="8711" width="11" style="1" bestFit="1" customWidth="1"/>
    <col min="8712" max="8712" width="9.875" style="1" customWidth="1"/>
    <col min="8713" max="8713" width="39.375" style="1" bestFit="1" customWidth="1"/>
    <col min="8714" max="8715" width="16.625" style="1" customWidth="1"/>
    <col min="8716" max="8961" width="10" style="1"/>
    <col min="8962" max="8962" width="1" style="1" customWidth="1"/>
    <col min="8963" max="8963" width="4.5" style="1" bestFit="1" customWidth="1"/>
    <col min="8964" max="8965" width="9" style="1" bestFit="1" customWidth="1"/>
    <col min="8966" max="8966" width="27.125" style="1" bestFit="1" customWidth="1"/>
    <col min="8967" max="8967" width="11" style="1" bestFit="1" customWidth="1"/>
    <col min="8968" max="8968" width="9.875" style="1" customWidth="1"/>
    <col min="8969" max="8969" width="39.375" style="1" bestFit="1" customWidth="1"/>
    <col min="8970" max="8971" width="16.625" style="1" customWidth="1"/>
    <col min="8972" max="9217" width="10" style="1"/>
    <col min="9218" max="9218" width="1" style="1" customWidth="1"/>
    <col min="9219" max="9219" width="4.5" style="1" bestFit="1" customWidth="1"/>
    <col min="9220" max="9221" width="9" style="1" bestFit="1" customWidth="1"/>
    <col min="9222" max="9222" width="27.125" style="1" bestFit="1" customWidth="1"/>
    <col min="9223" max="9223" width="11" style="1" bestFit="1" customWidth="1"/>
    <col min="9224" max="9224" width="9.875" style="1" customWidth="1"/>
    <col min="9225" max="9225" width="39.375" style="1" bestFit="1" customWidth="1"/>
    <col min="9226" max="9227" width="16.625" style="1" customWidth="1"/>
    <col min="9228" max="9473" width="10" style="1"/>
    <col min="9474" max="9474" width="1" style="1" customWidth="1"/>
    <col min="9475" max="9475" width="4.5" style="1" bestFit="1" customWidth="1"/>
    <col min="9476" max="9477" width="9" style="1" bestFit="1" customWidth="1"/>
    <col min="9478" max="9478" width="27.125" style="1" bestFit="1" customWidth="1"/>
    <col min="9479" max="9479" width="11" style="1" bestFit="1" customWidth="1"/>
    <col min="9480" max="9480" width="9.875" style="1" customWidth="1"/>
    <col min="9481" max="9481" width="39.375" style="1" bestFit="1" customWidth="1"/>
    <col min="9482" max="9483" width="16.625" style="1" customWidth="1"/>
    <col min="9484" max="9729" width="10" style="1"/>
    <col min="9730" max="9730" width="1" style="1" customWidth="1"/>
    <col min="9731" max="9731" width="4.5" style="1" bestFit="1" customWidth="1"/>
    <col min="9732" max="9733" width="9" style="1" bestFit="1" customWidth="1"/>
    <col min="9734" max="9734" width="27.125" style="1" bestFit="1" customWidth="1"/>
    <col min="9735" max="9735" width="11" style="1" bestFit="1" customWidth="1"/>
    <col min="9736" max="9736" width="9.875" style="1" customWidth="1"/>
    <col min="9737" max="9737" width="39.375" style="1" bestFit="1" customWidth="1"/>
    <col min="9738" max="9739" width="16.625" style="1" customWidth="1"/>
    <col min="9740" max="9985" width="10" style="1"/>
    <col min="9986" max="9986" width="1" style="1" customWidth="1"/>
    <col min="9987" max="9987" width="4.5" style="1" bestFit="1" customWidth="1"/>
    <col min="9988" max="9989" width="9" style="1" bestFit="1" customWidth="1"/>
    <col min="9990" max="9990" width="27.125" style="1" bestFit="1" customWidth="1"/>
    <col min="9991" max="9991" width="11" style="1" bestFit="1" customWidth="1"/>
    <col min="9992" max="9992" width="9.875" style="1" customWidth="1"/>
    <col min="9993" max="9993" width="39.375" style="1" bestFit="1" customWidth="1"/>
    <col min="9994" max="9995" width="16.625" style="1" customWidth="1"/>
    <col min="9996" max="10241" width="10" style="1"/>
    <col min="10242" max="10242" width="1" style="1" customWidth="1"/>
    <col min="10243" max="10243" width="4.5" style="1" bestFit="1" customWidth="1"/>
    <col min="10244" max="10245" width="9" style="1" bestFit="1" customWidth="1"/>
    <col min="10246" max="10246" width="27.125" style="1" bestFit="1" customWidth="1"/>
    <col min="10247" max="10247" width="11" style="1" bestFit="1" customWidth="1"/>
    <col min="10248" max="10248" width="9.875" style="1" customWidth="1"/>
    <col min="10249" max="10249" width="39.375" style="1" bestFit="1" customWidth="1"/>
    <col min="10250" max="10251" width="16.625" style="1" customWidth="1"/>
    <col min="10252" max="10497" width="10" style="1"/>
    <col min="10498" max="10498" width="1" style="1" customWidth="1"/>
    <col min="10499" max="10499" width="4.5" style="1" bestFit="1" customWidth="1"/>
    <col min="10500" max="10501" width="9" style="1" bestFit="1" customWidth="1"/>
    <col min="10502" max="10502" width="27.125" style="1" bestFit="1" customWidth="1"/>
    <col min="10503" max="10503" width="11" style="1" bestFit="1" customWidth="1"/>
    <col min="10504" max="10504" width="9.875" style="1" customWidth="1"/>
    <col min="10505" max="10505" width="39.375" style="1" bestFit="1" customWidth="1"/>
    <col min="10506" max="10507" width="16.625" style="1" customWidth="1"/>
    <col min="10508" max="10753" width="10" style="1"/>
    <col min="10754" max="10754" width="1" style="1" customWidth="1"/>
    <col min="10755" max="10755" width="4.5" style="1" bestFit="1" customWidth="1"/>
    <col min="10756" max="10757" width="9" style="1" bestFit="1" customWidth="1"/>
    <col min="10758" max="10758" width="27.125" style="1" bestFit="1" customWidth="1"/>
    <col min="10759" max="10759" width="11" style="1" bestFit="1" customWidth="1"/>
    <col min="10760" max="10760" width="9.875" style="1" customWidth="1"/>
    <col min="10761" max="10761" width="39.375" style="1" bestFit="1" customWidth="1"/>
    <col min="10762" max="10763" width="16.625" style="1" customWidth="1"/>
    <col min="10764" max="11009" width="10" style="1"/>
    <col min="11010" max="11010" width="1" style="1" customWidth="1"/>
    <col min="11011" max="11011" width="4.5" style="1" bestFit="1" customWidth="1"/>
    <col min="11012" max="11013" width="9" style="1" bestFit="1" customWidth="1"/>
    <col min="11014" max="11014" width="27.125" style="1" bestFit="1" customWidth="1"/>
    <col min="11015" max="11015" width="11" style="1" bestFit="1" customWidth="1"/>
    <col min="11016" max="11016" width="9.875" style="1" customWidth="1"/>
    <col min="11017" max="11017" width="39.375" style="1" bestFit="1" customWidth="1"/>
    <col min="11018" max="11019" width="16.625" style="1" customWidth="1"/>
    <col min="11020" max="11265" width="10" style="1"/>
    <col min="11266" max="11266" width="1" style="1" customWidth="1"/>
    <col min="11267" max="11267" width="4.5" style="1" bestFit="1" customWidth="1"/>
    <col min="11268" max="11269" width="9" style="1" bestFit="1" customWidth="1"/>
    <col min="11270" max="11270" width="27.125" style="1" bestFit="1" customWidth="1"/>
    <col min="11271" max="11271" width="11" style="1" bestFit="1" customWidth="1"/>
    <col min="11272" max="11272" width="9.875" style="1" customWidth="1"/>
    <col min="11273" max="11273" width="39.375" style="1" bestFit="1" customWidth="1"/>
    <col min="11274" max="11275" width="16.625" style="1" customWidth="1"/>
    <col min="11276" max="11521" width="10" style="1"/>
    <col min="11522" max="11522" width="1" style="1" customWidth="1"/>
    <col min="11523" max="11523" width="4.5" style="1" bestFit="1" customWidth="1"/>
    <col min="11524" max="11525" width="9" style="1" bestFit="1" customWidth="1"/>
    <col min="11526" max="11526" width="27.125" style="1" bestFit="1" customWidth="1"/>
    <col min="11527" max="11527" width="11" style="1" bestFit="1" customWidth="1"/>
    <col min="11528" max="11528" width="9.875" style="1" customWidth="1"/>
    <col min="11529" max="11529" width="39.375" style="1" bestFit="1" customWidth="1"/>
    <col min="11530" max="11531" width="16.625" style="1" customWidth="1"/>
    <col min="11532" max="11777" width="10" style="1"/>
    <col min="11778" max="11778" width="1" style="1" customWidth="1"/>
    <col min="11779" max="11779" width="4.5" style="1" bestFit="1" customWidth="1"/>
    <col min="11780" max="11781" width="9" style="1" bestFit="1" customWidth="1"/>
    <col min="11782" max="11782" width="27.125" style="1" bestFit="1" customWidth="1"/>
    <col min="11783" max="11783" width="11" style="1" bestFit="1" customWidth="1"/>
    <col min="11784" max="11784" width="9.875" style="1" customWidth="1"/>
    <col min="11785" max="11785" width="39.375" style="1" bestFit="1" customWidth="1"/>
    <col min="11786" max="11787" width="16.625" style="1" customWidth="1"/>
    <col min="11788" max="12033" width="10" style="1"/>
    <col min="12034" max="12034" width="1" style="1" customWidth="1"/>
    <col min="12035" max="12035" width="4.5" style="1" bestFit="1" customWidth="1"/>
    <col min="12036" max="12037" width="9" style="1" bestFit="1" customWidth="1"/>
    <col min="12038" max="12038" width="27.125" style="1" bestFit="1" customWidth="1"/>
    <col min="12039" max="12039" width="11" style="1" bestFit="1" customWidth="1"/>
    <col min="12040" max="12040" width="9.875" style="1" customWidth="1"/>
    <col min="12041" max="12041" width="39.375" style="1" bestFit="1" customWidth="1"/>
    <col min="12042" max="12043" width="16.625" style="1" customWidth="1"/>
    <col min="12044" max="12289" width="10" style="1"/>
    <col min="12290" max="12290" width="1" style="1" customWidth="1"/>
    <col min="12291" max="12291" width="4.5" style="1" bestFit="1" customWidth="1"/>
    <col min="12292" max="12293" width="9" style="1" bestFit="1" customWidth="1"/>
    <col min="12294" max="12294" width="27.125" style="1" bestFit="1" customWidth="1"/>
    <col min="12295" max="12295" width="11" style="1" bestFit="1" customWidth="1"/>
    <col min="12296" max="12296" width="9.875" style="1" customWidth="1"/>
    <col min="12297" max="12297" width="39.375" style="1" bestFit="1" customWidth="1"/>
    <col min="12298" max="12299" width="16.625" style="1" customWidth="1"/>
    <col min="12300" max="12545" width="10" style="1"/>
    <col min="12546" max="12546" width="1" style="1" customWidth="1"/>
    <col min="12547" max="12547" width="4.5" style="1" bestFit="1" customWidth="1"/>
    <col min="12548" max="12549" width="9" style="1" bestFit="1" customWidth="1"/>
    <col min="12550" max="12550" width="27.125" style="1" bestFit="1" customWidth="1"/>
    <col min="12551" max="12551" width="11" style="1" bestFit="1" customWidth="1"/>
    <col min="12552" max="12552" width="9.875" style="1" customWidth="1"/>
    <col min="12553" max="12553" width="39.375" style="1" bestFit="1" customWidth="1"/>
    <col min="12554" max="12555" width="16.625" style="1" customWidth="1"/>
    <col min="12556" max="12801" width="10" style="1"/>
    <col min="12802" max="12802" width="1" style="1" customWidth="1"/>
    <col min="12803" max="12803" width="4.5" style="1" bestFit="1" customWidth="1"/>
    <col min="12804" max="12805" width="9" style="1" bestFit="1" customWidth="1"/>
    <col min="12806" max="12806" width="27.125" style="1" bestFit="1" customWidth="1"/>
    <col min="12807" max="12807" width="11" style="1" bestFit="1" customWidth="1"/>
    <col min="12808" max="12808" width="9.875" style="1" customWidth="1"/>
    <col min="12809" max="12809" width="39.375" style="1" bestFit="1" customWidth="1"/>
    <col min="12810" max="12811" width="16.625" style="1" customWidth="1"/>
    <col min="12812" max="13057" width="10" style="1"/>
    <col min="13058" max="13058" width="1" style="1" customWidth="1"/>
    <col min="13059" max="13059" width="4.5" style="1" bestFit="1" customWidth="1"/>
    <col min="13060" max="13061" width="9" style="1" bestFit="1" customWidth="1"/>
    <col min="13062" max="13062" width="27.125" style="1" bestFit="1" customWidth="1"/>
    <col min="13063" max="13063" width="11" style="1" bestFit="1" customWidth="1"/>
    <col min="13064" max="13064" width="9.875" style="1" customWidth="1"/>
    <col min="13065" max="13065" width="39.375" style="1" bestFit="1" customWidth="1"/>
    <col min="13066" max="13067" width="16.625" style="1" customWidth="1"/>
    <col min="13068" max="13313" width="10" style="1"/>
    <col min="13314" max="13314" width="1" style="1" customWidth="1"/>
    <col min="13315" max="13315" width="4.5" style="1" bestFit="1" customWidth="1"/>
    <col min="13316" max="13317" width="9" style="1" bestFit="1" customWidth="1"/>
    <col min="13318" max="13318" width="27.125" style="1" bestFit="1" customWidth="1"/>
    <col min="13319" max="13319" width="11" style="1" bestFit="1" customWidth="1"/>
    <col min="13320" max="13320" width="9.875" style="1" customWidth="1"/>
    <col min="13321" max="13321" width="39.375" style="1" bestFit="1" customWidth="1"/>
    <col min="13322" max="13323" width="16.625" style="1" customWidth="1"/>
    <col min="13324" max="13569" width="10" style="1"/>
    <col min="13570" max="13570" width="1" style="1" customWidth="1"/>
    <col min="13571" max="13571" width="4.5" style="1" bestFit="1" customWidth="1"/>
    <col min="13572" max="13573" width="9" style="1" bestFit="1" customWidth="1"/>
    <col min="13574" max="13574" width="27.125" style="1" bestFit="1" customWidth="1"/>
    <col min="13575" max="13575" width="11" style="1" bestFit="1" customWidth="1"/>
    <col min="13576" max="13576" width="9.875" style="1" customWidth="1"/>
    <col min="13577" max="13577" width="39.375" style="1" bestFit="1" customWidth="1"/>
    <col min="13578" max="13579" width="16.625" style="1" customWidth="1"/>
    <col min="13580" max="13825" width="10" style="1"/>
    <col min="13826" max="13826" width="1" style="1" customWidth="1"/>
    <col min="13827" max="13827" width="4.5" style="1" bestFit="1" customWidth="1"/>
    <col min="13828" max="13829" width="9" style="1" bestFit="1" customWidth="1"/>
    <col min="13830" max="13830" width="27.125" style="1" bestFit="1" customWidth="1"/>
    <col min="13831" max="13831" width="11" style="1" bestFit="1" customWidth="1"/>
    <col min="13832" max="13832" width="9.875" style="1" customWidth="1"/>
    <col min="13833" max="13833" width="39.375" style="1" bestFit="1" customWidth="1"/>
    <col min="13834" max="13835" width="16.625" style="1" customWidth="1"/>
    <col min="13836" max="14081" width="10" style="1"/>
    <col min="14082" max="14082" width="1" style="1" customWidth="1"/>
    <col min="14083" max="14083" width="4.5" style="1" bestFit="1" customWidth="1"/>
    <col min="14084" max="14085" width="9" style="1" bestFit="1" customWidth="1"/>
    <col min="14086" max="14086" width="27.125" style="1" bestFit="1" customWidth="1"/>
    <col min="14087" max="14087" width="11" style="1" bestFit="1" customWidth="1"/>
    <col min="14088" max="14088" width="9.875" style="1" customWidth="1"/>
    <col min="14089" max="14089" width="39.375" style="1" bestFit="1" customWidth="1"/>
    <col min="14090" max="14091" width="16.625" style="1" customWidth="1"/>
    <col min="14092" max="14337" width="10" style="1"/>
    <col min="14338" max="14338" width="1" style="1" customWidth="1"/>
    <col min="14339" max="14339" width="4.5" style="1" bestFit="1" customWidth="1"/>
    <col min="14340" max="14341" width="9" style="1" bestFit="1" customWidth="1"/>
    <col min="14342" max="14342" width="27.125" style="1" bestFit="1" customWidth="1"/>
    <col min="14343" max="14343" width="11" style="1" bestFit="1" customWidth="1"/>
    <col min="14344" max="14344" width="9.875" style="1" customWidth="1"/>
    <col min="14345" max="14345" width="39.375" style="1" bestFit="1" customWidth="1"/>
    <col min="14346" max="14347" width="16.625" style="1" customWidth="1"/>
    <col min="14348" max="14593" width="10" style="1"/>
    <col min="14594" max="14594" width="1" style="1" customWidth="1"/>
    <col min="14595" max="14595" width="4.5" style="1" bestFit="1" customWidth="1"/>
    <col min="14596" max="14597" width="9" style="1" bestFit="1" customWidth="1"/>
    <col min="14598" max="14598" width="27.125" style="1" bestFit="1" customWidth="1"/>
    <col min="14599" max="14599" width="11" style="1" bestFit="1" customWidth="1"/>
    <col min="14600" max="14600" width="9.875" style="1" customWidth="1"/>
    <col min="14601" max="14601" width="39.375" style="1" bestFit="1" customWidth="1"/>
    <col min="14602" max="14603" width="16.625" style="1" customWidth="1"/>
    <col min="14604" max="14849" width="10" style="1"/>
    <col min="14850" max="14850" width="1" style="1" customWidth="1"/>
    <col min="14851" max="14851" width="4.5" style="1" bestFit="1" customWidth="1"/>
    <col min="14852" max="14853" width="9" style="1" bestFit="1" customWidth="1"/>
    <col min="14854" max="14854" width="27.125" style="1" bestFit="1" customWidth="1"/>
    <col min="14855" max="14855" width="11" style="1" bestFit="1" customWidth="1"/>
    <col min="14856" max="14856" width="9.875" style="1" customWidth="1"/>
    <col min="14857" max="14857" width="39.375" style="1" bestFit="1" customWidth="1"/>
    <col min="14858" max="14859" width="16.625" style="1" customWidth="1"/>
    <col min="14860" max="15105" width="10" style="1"/>
    <col min="15106" max="15106" width="1" style="1" customWidth="1"/>
    <col min="15107" max="15107" width="4.5" style="1" bestFit="1" customWidth="1"/>
    <col min="15108" max="15109" width="9" style="1" bestFit="1" customWidth="1"/>
    <col min="15110" max="15110" width="27.125" style="1" bestFit="1" customWidth="1"/>
    <col min="15111" max="15111" width="11" style="1" bestFit="1" customWidth="1"/>
    <col min="15112" max="15112" width="9.875" style="1" customWidth="1"/>
    <col min="15113" max="15113" width="39.375" style="1" bestFit="1" customWidth="1"/>
    <col min="15114" max="15115" width="16.625" style="1" customWidth="1"/>
    <col min="15116" max="15361" width="10" style="1"/>
    <col min="15362" max="15362" width="1" style="1" customWidth="1"/>
    <col min="15363" max="15363" width="4.5" style="1" bestFit="1" customWidth="1"/>
    <col min="15364" max="15365" width="9" style="1" bestFit="1" customWidth="1"/>
    <col min="15366" max="15366" width="27.125" style="1" bestFit="1" customWidth="1"/>
    <col min="15367" max="15367" width="11" style="1" bestFit="1" customWidth="1"/>
    <col min="15368" max="15368" width="9.875" style="1" customWidth="1"/>
    <col min="15369" max="15369" width="39.375" style="1" bestFit="1" customWidth="1"/>
    <col min="15370" max="15371" width="16.625" style="1" customWidth="1"/>
    <col min="15372" max="15617" width="10" style="1"/>
    <col min="15618" max="15618" width="1" style="1" customWidth="1"/>
    <col min="15619" max="15619" width="4.5" style="1" bestFit="1" customWidth="1"/>
    <col min="15620" max="15621" width="9" style="1" bestFit="1" customWidth="1"/>
    <col min="15622" max="15622" width="27.125" style="1" bestFit="1" customWidth="1"/>
    <col min="15623" max="15623" width="11" style="1" bestFit="1" customWidth="1"/>
    <col min="15624" max="15624" width="9.875" style="1" customWidth="1"/>
    <col min="15625" max="15625" width="39.375" style="1" bestFit="1" customWidth="1"/>
    <col min="15626" max="15627" width="16.625" style="1" customWidth="1"/>
    <col min="15628" max="15873" width="10" style="1"/>
    <col min="15874" max="15874" width="1" style="1" customWidth="1"/>
    <col min="15875" max="15875" width="4.5" style="1" bestFit="1" customWidth="1"/>
    <col min="15876" max="15877" width="9" style="1" bestFit="1" customWidth="1"/>
    <col min="15878" max="15878" width="27.125" style="1" bestFit="1" customWidth="1"/>
    <col min="15879" max="15879" width="11" style="1" bestFit="1" customWidth="1"/>
    <col min="15880" max="15880" width="9.875" style="1" customWidth="1"/>
    <col min="15881" max="15881" width="39.375" style="1" bestFit="1" customWidth="1"/>
    <col min="15882" max="15883" width="16.625" style="1" customWidth="1"/>
    <col min="15884" max="16129" width="10" style="1"/>
    <col min="16130" max="16130" width="1" style="1" customWidth="1"/>
    <col min="16131" max="16131" width="4.5" style="1" bestFit="1" customWidth="1"/>
    <col min="16132" max="16133" width="9" style="1" bestFit="1" customWidth="1"/>
    <col min="16134" max="16134" width="27.125" style="1" bestFit="1" customWidth="1"/>
    <col min="16135" max="16135" width="11" style="1" bestFit="1" customWidth="1"/>
    <col min="16136" max="16136" width="9.875" style="1" customWidth="1"/>
    <col min="16137" max="16137" width="39.375" style="1" bestFit="1" customWidth="1"/>
    <col min="16138" max="16139" width="16.625" style="1" customWidth="1"/>
    <col min="16140" max="16384" width="10" style="1"/>
  </cols>
  <sheetData>
    <row r="1" spans="2:11" ht="54.6" customHeight="1" x14ac:dyDescent="0.15">
      <c r="B1" s="96" t="s">
        <v>298</v>
      </c>
      <c r="C1" s="97"/>
      <c r="D1" s="97"/>
      <c r="E1" s="97"/>
      <c r="F1" s="97"/>
      <c r="G1" s="97"/>
      <c r="H1" s="97"/>
      <c r="I1" s="97"/>
      <c r="J1" s="97"/>
      <c r="K1" s="43"/>
    </row>
    <row r="2" spans="2:11" ht="21.75" customHeight="1" x14ac:dyDescent="0.15">
      <c r="B2" s="2"/>
      <c r="C2" s="2"/>
      <c r="D2" s="2"/>
      <c r="E2" s="98" t="s">
        <v>173</v>
      </c>
      <c r="F2" s="98"/>
      <c r="G2" s="98"/>
      <c r="H2" s="98"/>
      <c r="I2" s="2"/>
      <c r="J2" s="2"/>
      <c r="K2" s="2"/>
    </row>
    <row r="3" spans="2:11" ht="21.75" customHeight="1" x14ac:dyDescent="0.15">
      <c r="B3" s="2"/>
      <c r="C3" s="2"/>
      <c r="D3" s="2"/>
      <c r="E3" s="99"/>
      <c r="F3" s="99"/>
      <c r="G3" s="99"/>
      <c r="H3" s="99"/>
      <c r="I3" s="3" t="s">
        <v>91</v>
      </c>
      <c r="J3" s="53" t="s">
        <v>244</v>
      </c>
      <c r="K3" s="2"/>
    </row>
    <row r="4" spans="2:11" ht="21.75" customHeight="1" x14ac:dyDescent="0.15">
      <c r="B4" s="4"/>
      <c r="C4" s="106" t="s">
        <v>7</v>
      </c>
      <c r="D4" s="106"/>
      <c r="E4" s="100"/>
      <c r="F4" s="100"/>
      <c r="G4" s="100"/>
      <c r="H4" s="100"/>
      <c r="I4" s="44" t="s">
        <v>92</v>
      </c>
      <c r="J4" s="53" t="s">
        <v>310</v>
      </c>
    </row>
    <row r="5" spans="2:11" s="6" customFormat="1" ht="21.75" customHeight="1" x14ac:dyDescent="0.15">
      <c r="B5" s="10" t="s">
        <v>0</v>
      </c>
      <c r="C5" s="8" t="s">
        <v>8</v>
      </c>
      <c r="D5" s="8" t="s">
        <v>9</v>
      </c>
      <c r="E5" s="9" t="s">
        <v>10</v>
      </c>
      <c r="F5" s="52" t="s">
        <v>162</v>
      </c>
      <c r="G5" s="10" t="s">
        <v>11</v>
      </c>
      <c r="H5" s="52" t="s">
        <v>12</v>
      </c>
      <c r="I5" s="107" t="s">
        <v>16</v>
      </c>
      <c r="J5" s="107"/>
    </row>
    <row r="6" spans="2:11" s="6" customFormat="1" ht="71.25" x14ac:dyDescent="0.15">
      <c r="B6" s="10">
        <v>1</v>
      </c>
      <c r="C6" s="58">
        <v>0</v>
      </c>
      <c r="D6" s="58">
        <v>0</v>
      </c>
      <c r="E6" s="56" t="s">
        <v>221</v>
      </c>
      <c r="F6" s="65" t="s">
        <v>222</v>
      </c>
      <c r="G6" s="54" t="s">
        <v>161</v>
      </c>
      <c r="H6" s="65" t="s">
        <v>249</v>
      </c>
      <c r="I6" s="55" t="s">
        <v>239</v>
      </c>
      <c r="J6" s="67" t="s">
        <v>223</v>
      </c>
    </row>
    <row r="7" spans="2:11" s="6" customFormat="1" ht="21.75" customHeight="1" x14ac:dyDescent="0.15">
      <c r="B7" s="10">
        <v>2</v>
      </c>
      <c r="C7" s="8">
        <v>7</v>
      </c>
      <c r="D7" s="8">
        <f>D6+C7</f>
        <v>7</v>
      </c>
      <c r="E7" s="9"/>
      <c r="F7" s="52" t="s">
        <v>5</v>
      </c>
      <c r="G7" s="13" t="s">
        <v>14</v>
      </c>
      <c r="H7" s="14" t="s">
        <v>190</v>
      </c>
      <c r="I7" s="12" t="s">
        <v>219</v>
      </c>
      <c r="J7" s="46"/>
    </row>
    <row r="8" spans="2:11" s="6" customFormat="1" ht="21.75" customHeight="1" x14ac:dyDescent="0.15">
      <c r="B8" s="10">
        <v>3</v>
      </c>
      <c r="C8" s="8">
        <v>2.0299999999999998</v>
      </c>
      <c r="D8" s="8">
        <f t="shared" ref="D8:D71" si="0">D7+C8</f>
        <v>9.0299999999999994</v>
      </c>
      <c r="E8" s="9"/>
      <c r="F8" s="14" t="s">
        <v>189</v>
      </c>
      <c r="G8" s="13" t="s">
        <v>182</v>
      </c>
      <c r="H8" s="14" t="s">
        <v>193</v>
      </c>
      <c r="I8" s="12"/>
      <c r="J8" s="46"/>
    </row>
    <row r="9" spans="2:11" s="6" customFormat="1" ht="21.75" customHeight="1" x14ac:dyDescent="0.15">
      <c r="B9" s="10">
        <v>4</v>
      </c>
      <c r="C9" s="8">
        <v>0.67</v>
      </c>
      <c r="D9" s="8">
        <f t="shared" si="0"/>
        <v>9.6999999999999993</v>
      </c>
      <c r="E9" s="9"/>
      <c r="F9" s="52" t="s">
        <v>194</v>
      </c>
      <c r="G9" s="13" t="s">
        <v>15</v>
      </c>
      <c r="H9" s="14" t="s">
        <v>190</v>
      </c>
      <c r="I9" s="12" t="s">
        <v>220</v>
      </c>
      <c r="J9" s="46"/>
    </row>
    <row r="10" spans="2:11" s="6" customFormat="1" ht="21.75" customHeight="1" x14ac:dyDescent="0.15">
      <c r="B10" s="10">
        <v>5</v>
      </c>
      <c r="C10" s="8">
        <v>2.5499999999999998</v>
      </c>
      <c r="D10" s="8">
        <f t="shared" si="0"/>
        <v>12.25</v>
      </c>
      <c r="E10" s="9"/>
      <c r="F10" s="14" t="s">
        <v>189</v>
      </c>
      <c r="G10" s="13" t="s">
        <v>15</v>
      </c>
      <c r="H10" s="14" t="s">
        <v>193</v>
      </c>
      <c r="I10" s="12" t="s">
        <v>195</v>
      </c>
      <c r="J10" s="46"/>
    </row>
    <row r="11" spans="2:11" s="6" customFormat="1" ht="42" customHeight="1" x14ac:dyDescent="0.15">
      <c r="B11" s="10">
        <v>6</v>
      </c>
      <c r="C11" s="58">
        <v>2.95</v>
      </c>
      <c r="D11" s="58">
        <f t="shared" si="0"/>
        <v>15.2</v>
      </c>
      <c r="E11" s="48" t="s">
        <v>224</v>
      </c>
      <c r="F11" s="101" t="s">
        <v>196</v>
      </c>
      <c r="G11" s="102"/>
      <c r="H11" s="59" t="s">
        <v>193</v>
      </c>
      <c r="I11" s="60" t="s">
        <v>218</v>
      </c>
      <c r="J11" s="62" t="s">
        <v>300</v>
      </c>
    </row>
    <row r="12" spans="2:11" s="6" customFormat="1" ht="21.75" customHeight="1" x14ac:dyDescent="0.15">
      <c r="B12" s="10">
        <v>7</v>
      </c>
      <c r="C12" s="8">
        <v>2.95</v>
      </c>
      <c r="D12" s="8">
        <f t="shared" si="0"/>
        <v>18.149999999999999</v>
      </c>
      <c r="E12" s="9"/>
      <c r="F12" s="52" t="s">
        <v>2</v>
      </c>
      <c r="G12" s="13" t="s">
        <v>14</v>
      </c>
      <c r="H12" s="14" t="s">
        <v>190</v>
      </c>
      <c r="I12" s="12"/>
      <c r="J12" s="46"/>
    </row>
    <row r="13" spans="2:11" s="6" customFormat="1" ht="21.75" customHeight="1" x14ac:dyDescent="0.15">
      <c r="B13" s="10">
        <v>8</v>
      </c>
      <c r="C13" s="8">
        <v>2.5499999999999998</v>
      </c>
      <c r="D13" s="8">
        <f t="shared" si="0"/>
        <v>20.7</v>
      </c>
      <c r="E13" s="9"/>
      <c r="F13" s="14" t="s">
        <v>189</v>
      </c>
      <c r="G13" s="13" t="s">
        <v>182</v>
      </c>
      <c r="H13" s="14" t="s">
        <v>193</v>
      </c>
      <c r="I13" s="12"/>
      <c r="J13" s="46"/>
    </row>
    <row r="14" spans="2:11" s="6" customFormat="1" ht="21.75" customHeight="1" x14ac:dyDescent="0.15">
      <c r="B14" s="10">
        <v>9</v>
      </c>
      <c r="C14" s="8">
        <v>0.67</v>
      </c>
      <c r="D14" s="8">
        <f t="shared" si="0"/>
        <v>21.37</v>
      </c>
      <c r="E14" s="9"/>
      <c r="F14" s="52" t="s">
        <v>5</v>
      </c>
      <c r="G14" s="13" t="s">
        <v>182</v>
      </c>
      <c r="H14" s="14" t="s">
        <v>190</v>
      </c>
      <c r="I14" s="12"/>
      <c r="J14" s="46"/>
    </row>
    <row r="15" spans="2:11" s="6" customFormat="1" ht="21.75" customHeight="1" x14ac:dyDescent="0.15">
      <c r="B15" s="10">
        <v>10</v>
      </c>
      <c r="C15" s="8">
        <v>2.0299999999999998</v>
      </c>
      <c r="D15" s="8">
        <f t="shared" si="0"/>
        <v>23.400000000000002</v>
      </c>
      <c r="E15" s="9"/>
      <c r="F15" s="52" t="s">
        <v>5</v>
      </c>
      <c r="G15" s="13" t="s">
        <v>182</v>
      </c>
      <c r="H15" s="14" t="s">
        <v>193</v>
      </c>
      <c r="I15" s="12"/>
      <c r="J15" s="46"/>
    </row>
    <row r="16" spans="2:11" s="6" customFormat="1" ht="21.75" customHeight="1" x14ac:dyDescent="0.15">
      <c r="B16" s="10">
        <v>11</v>
      </c>
      <c r="C16" s="8">
        <v>6.04</v>
      </c>
      <c r="D16" s="8">
        <f t="shared" si="0"/>
        <v>29.44</v>
      </c>
      <c r="E16" s="9"/>
      <c r="F16" s="14" t="s">
        <v>189</v>
      </c>
      <c r="G16" s="13" t="s">
        <v>182</v>
      </c>
      <c r="H16" s="14" t="s">
        <v>192</v>
      </c>
      <c r="I16" s="12" t="s">
        <v>197</v>
      </c>
      <c r="J16" s="46"/>
    </row>
    <row r="17" spans="2:10" s="6" customFormat="1" ht="21.75" customHeight="1" x14ac:dyDescent="0.15">
      <c r="B17" s="10">
        <v>12</v>
      </c>
      <c r="C17" s="8">
        <v>33.54</v>
      </c>
      <c r="D17" s="8">
        <f t="shared" si="0"/>
        <v>62.980000000000004</v>
      </c>
      <c r="E17" s="9" t="s">
        <v>48</v>
      </c>
      <c r="F17" s="52" t="s">
        <v>5</v>
      </c>
      <c r="G17" s="13" t="s">
        <v>14</v>
      </c>
      <c r="H17" s="14" t="s">
        <v>245</v>
      </c>
      <c r="I17" s="12" t="s">
        <v>250</v>
      </c>
      <c r="J17" s="46"/>
    </row>
    <row r="18" spans="2:10" s="6" customFormat="1" ht="21.75" customHeight="1" x14ac:dyDescent="0.15">
      <c r="B18" s="10">
        <v>13</v>
      </c>
      <c r="C18" s="8">
        <v>18.940000000000001</v>
      </c>
      <c r="D18" s="8">
        <f t="shared" si="0"/>
        <v>81.92</v>
      </c>
      <c r="E18" s="9"/>
      <c r="F18" s="52" t="s">
        <v>104</v>
      </c>
      <c r="G18" s="13" t="s">
        <v>15</v>
      </c>
      <c r="H18" s="14" t="s">
        <v>245</v>
      </c>
      <c r="I18" s="12" t="s">
        <v>251</v>
      </c>
      <c r="J18" s="46"/>
    </row>
    <row r="19" spans="2:10" s="6" customFormat="1" ht="21.75" customHeight="1" x14ac:dyDescent="0.15">
      <c r="B19" s="10">
        <v>14</v>
      </c>
      <c r="C19" s="8">
        <v>0.23</v>
      </c>
      <c r="D19" s="8">
        <f t="shared" si="0"/>
        <v>82.15</v>
      </c>
      <c r="E19" s="9" t="s">
        <v>48</v>
      </c>
      <c r="F19" s="14" t="s">
        <v>189</v>
      </c>
      <c r="G19" s="13" t="s">
        <v>182</v>
      </c>
      <c r="H19" s="14" t="s">
        <v>245</v>
      </c>
      <c r="I19" s="12" t="s">
        <v>251</v>
      </c>
      <c r="J19" s="46"/>
    </row>
    <row r="20" spans="2:10" s="6" customFormat="1" ht="21.75" customHeight="1" x14ac:dyDescent="0.15">
      <c r="B20" s="10">
        <v>15</v>
      </c>
      <c r="C20" s="8">
        <v>0.45</v>
      </c>
      <c r="D20" s="8">
        <f t="shared" si="0"/>
        <v>82.600000000000009</v>
      </c>
      <c r="E20" s="9"/>
      <c r="F20" s="52" t="s">
        <v>2</v>
      </c>
      <c r="G20" s="13" t="s">
        <v>15</v>
      </c>
      <c r="H20" s="14" t="s">
        <v>245</v>
      </c>
      <c r="I20" s="12"/>
      <c r="J20" s="46"/>
    </row>
    <row r="21" spans="2:10" s="6" customFormat="1" ht="21.75" customHeight="1" x14ac:dyDescent="0.15">
      <c r="B21" s="10">
        <v>16</v>
      </c>
      <c r="C21" s="8">
        <v>24.53</v>
      </c>
      <c r="D21" s="8">
        <f t="shared" si="0"/>
        <v>107.13000000000001</v>
      </c>
      <c r="E21" s="9" t="s">
        <v>143</v>
      </c>
      <c r="F21" s="14" t="s">
        <v>4</v>
      </c>
      <c r="G21" s="13" t="s">
        <v>138</v>
      </c>
      <c r="H21" s="14" t="s">
        <v>139</v>
      </c>
      <c r="I21" s="12" t="s">
        <v>252</v>
      </c>
      <c r="J21" s="46"/>
    </row>
    <row r="22" spans="2:10" s="6" customFormat="1" ht="21.75" customHeight="1" x14ac:dyDescent="0.15">
      <c r="B22" s="10">
        <v>17</v>
      </c>
      <c r="C22" s="8">
        <v>0.46</v>
      </c>
      <c r="D22" s="8">
        <f t="shared" si="0"/>
        <v>107.59</v>
      </c>
      <c r="E22" s="9" t="s">
        <v>144</v>
      </c>
      <c r="F22" s="52" t="s">
        <v>104</v>
      </c>
      <c r="G22" s="13" t="s">
        <v>14</v>
      </c>
      <c r="H22" s="14" t="s">
        <v>105</v>
      </c>
      <c r="I22" s="12" t="s">
        <v>253</v>
      </c>
      <c r="J22" s="46"/>
    </row>
    <row r="23" spans="2:10" s="6" customFormat="1" ht="21.75" customHeight="1" x14ac:dyDescent="0.15">
      <c r="B23" s="10">
        <v>18</v>
      </c>
      <c r="C23" s="8">
        <v>13.56</v>
      </c>
      <c r="D23" s="8">
        <f t="shared" si="0"/>
        <v>121.15</v>
      </c>
      <c r="E23" s="9" t="s">
        <v>111</v>
      </c>
      <c r="F23" s="52" t="s">
        <v>104</v>
      </c>
      <c r="G23" s="13" t="s">
        <v>108</v>
      </c>
      <c r="H23" s="14" t="s">
        <v>88</v>
      </c>
      <c r="I23" s="25" t="s">
        <v>112</v>
      </c>
      <c r="J23" s="45"/>
    </row>
    <row r="24" spans="2:10" s="7" customFormat="1" ht="21.75" customHeight="1" x14ac:dyDescent="0.15">
      <c r="B24" s="10">
        <v>19</v>
      </c>
      <c r="C24" s="8">
        <v>3.86</v>
      </c>
      <c r="D24" s="8">
        <f t="shared" si="0"/>
        <v>125.01</v>
      </c>
      <c r="E24" s="9" t="s">
        <v>246</v>
      </c>
      <c r="F24" s="52" t="s">
        <v>80</v>
      </c>
      <c r="G24" s="13" t="s">
        <v>13</v>
      </c>
      <c r="H24" s="14" t="s">
        <v>88</v>
      </c>
      <c r="I24" s="18" t="s">
        <v>254</v>
      </c>
      <c r="J24" s="45"/>
    </row>
    <row r="25" spans="2:10" s="6" customFormat="1" ht="21.75" customHeight="1" x14ac:dyDescent="0.15">
      <c r="B25" s="10">
        <v>20</v>
      </c>
      <c r="C25" s="8">
        <v>1.53</v>
      </c>
      <c r="D25" s="8">
        <f t="shared" si="0"/>
        <v>126.54</v>
      </c>
      <c r="E25" s="9" t="s">
        <v>48</v>
      </c>
      <c r="F25" s="52" t="s">
        <v>104</v>
      </c>
      <c r="G25" s="13" t="s">
        <v>15</v>
      </c>
      <c r="H25" s="14" t="s">
        <v>88</v>
      </c>
      <c r="I25" s="18" t="s">
        <v>255</v>
      </c>
      <c r="J25" s="45"/>
    </row>
    <row r="26" spans="2:10" s="6" customFormat="1" ht="21.75" customHeight="1" x14ac:dyDescent="0.15">
      <c r="B26" s="10">
        <v>21</v>
      </c>
      <c r="C26" s="8">
        <v>12.17</v>
      </c>
      <c r="D26" s="8">
        <f t="shared" si="0"/>
        <v>138.71</v>
      </c>
      <c r="E26" s="9" t="s">
        <v>113</v>
      </c>
      <c r="F26" s="52" t="s">
        <v>2</v>
      </c>
      <c r="G26" s="13" t="s">
        <v>15</v>
      </c>
      <c r="H26" s="14" t="s">
        <v>88</v>
      </c>
      <c r="I26" s="12" t="s">
        <v>256</v>
      </c>
      <c r="J26" s="45"/>
    </row>
    <row r="27" spans="2:10" s="6" customFormat="1" ht="21.75" customHeight="1" x14ac:dyDescent="0.15">
      <c r="B27" s="10">
        <v>22</v>
      </c>
      <c r="C27" s="8">
        <v>18.22</v>
      </c>
      <c r="D27" s="8">
        <f t="shared" si="0"/>
        <v>156.93</v>
      </c>
      <c r="E27" s="9" t="s">
        <v>48</v>
      </c>
      <c r="F27" s="52" t="s">
        <v>5</v>
      </c>
      <c r="G27" s="13" t="s">
        <v>14</v>
      </c>
      <c r="H27" s="14" t="s">
        <v>114</v>
      </c>
      <c r="I27" s="18" t="s">
        <v>115</v>
      </c>
      <c r="J27" s="45"/>
    </row>
    <row r="28" spans="2:10" s="6" customFormat="1" ht="21.75" customHeight="1" x14ac:dyDescent="0.15">
      <c r="B28" s="10">
        <v>23</v>
      </c>
      <c r="C28" s="8">
        <v>2.2200000000000002</v>
      </c>
      <c r="D28" s="8">
        <f t="shared" si="0"/>
        <v>159.15</v>
      </c>
      <c r="E28" s="9" t="s">
        <v>48</v>
      </c>
      <c r="F28" s="52" t="s">
        <v>2</v>
      </c>
      <c r="G28" s="13" t="s">
        <v>14</v>
      </c>
      <c r="H28" s="14" t="s">
        <v>114</v>
      </c>
      <c r="I28" s="18" t="s">
        <v>106</v>
      </c>
      <c r="J28" s="45"/>
    </row>
    <row r="29" spans="2:10" s="6" customFormat="1" ht="21.75" customHeight="1" x14ac:dyDescent="0.15">
      <c r="B29" s="10">
        <v>24</v>
      </c>
      <c r="C29" s="8">
        <v>5.74</v>
      </c>
      <c r="D29" s="8">
        <f t="shared" si="0"/>
        <v>164.89000000000001</v>
      </c>
      <c r="E29" s="9" t="s">
        <v>48</v>
      </c>
      <c r="F29" s="52" t="s">
        <v>104</v>
      </c>
      <c r="G29" s="13" t="s">
        <v>15</v>
      </c>
      <c r="H29" s="14" t="s">
        <v>116</v>
      </c>
      <c r="I29" s="18" t="s">
        <v>257</v>
      </c>
      <c r="J29" s="45"/>
    </row>
    <row r="30" spans="2:10" s="6" customFormat="1" ht="21.75" customHeight="1" x14ac:dyDescent="0.15">
      <c r="B30" s="10">
        <v>25</v>
      </c>
      <c r="C30" s="8">
        <v>0.35</v>
      </c>
      <c r="D30" s="8">
        <f t="shared" si="0"/>
        <v>165.24</v>
      </c>
      <c r="E30" s="9" t="s">
        <v>48</v>
      </c>
      <c r="F30" s="52" t="s">
        <v>104</v>
      </c>
      <c r="G30" s="13" t="s">
        <v>107</v>
      </c>
      <c r="H30" s="14" t="s">
        <v>109</v>
      </c>
      <c r="I30" s="18"/>
      <c r="J30" s="45"/>
    </row>
    <row r="31" spans="2:10" s="6" customFormat="1" ht="21.75" customHeight="1" x14ac:dyDescent="0.15">
      <c r="B31" s="10">
        <v>26</v>
      </c>
      <c r="C31" s="30">
        <v>0.4</v>
      </c>
      <c r="D31" s="8">
        <f t="shared" si="0"/>
        <v>165.64000000000001</v>
      </c>
      <c r="E31" s="9" t="s">
        <v>48</v>
      </c>
      <c r="F31" s="52" t="s">
        <v>2</v>
      </c>
      <c r="G31" s="13" t="s">
        <v>14</v>
      </c>
      <c r="H31" s="34" t="s">
        <v>110</v>
      </c>
      <c r="I31" s="33"/>
      <c r="J31" s="45"/>
    </row>
    <row r="32" spans="2:10" s="7" customFormat="1" ht="28.5" x14ac:dyDescent="0.15">
      <c r="B32" s="10">
        <v>27</v>
      </c>
      <c r="C32" s="30">
        <v>1.1100000000000001</v>
      </c>
      <c r="D32" s="8">
        <f t="shared" si="0"/>
        <v>166.75000000000003</v>
      </c>
      <c r="E32" s="9" t="s">
        <v>58</v>
      </c>
      <c r="F32" s="35" t="s">
        <v>81</v>
      </c>
      <c r="G32" s="13" t="s">
        <v>13</v>
      </c>
      <c r="H32" s="14" t="s">
        <v>53</v>
      </c>
      <c r="I32" s="16" t="s">
        <v>147</v>
      </c>
      <c r="J32" s="45"/>
    </row>
    <row r="33" spans="2:10" s="6" customFormat="1" ht="21.75" customHeight="1" x14ac:dyDescent="0.15">
      <c r="B33" s="10">
        <v>28</v>
      </c>
      <c r="C33" s="8">
        <v>0.32</v>
      </c>
      <c r="D33" s="8">
        <f t="shared" si="0"/>
        <v>167.07000000000002</v>
      </c>
      <c r="E33" s="9" t="s">
        <v>58</v>
      </c>
      <c r="F33" s="14" t="s">
        <v>4</v>
      </c>
      <c r="G33" s="13" t="s">
        <v>15</v>
      </c>
      <c r="H33" s="14" t="s">
        <v>23</v>
      </c>
      <c r="I33" s="16" t="s">
        <v>59</v>
      </c>
      <c r="J33" s="45"/>
    </row>
    <row r="34" spans="2:10" s="6" customFormat="1" ht="21.75" customHeight="1" x14ac:dyDescent="0.15">
      <c r="B34" s="10">
        <v>29</v>
      </c>
      <c r="C34" s="8">
        <v>0.51</v>
      </c>
      <c r="D34" s="8">
        <f t="shared" si="0"/>
        <v>167.58</v>
      </c>
      <c r="E34" s="19" t="s">
        <v>58</v>
      </c>
      <c r="F34" s="22"/>
      <c r="G34" s="21" t="s">
        <v>13</v>
      </c>
      <c r="H34" s="22" t="s">
        <v>23</v>
      </c>
      <c r="I34" s="36" t="s">
        <v>51</v>
      </c>
      <c r="J34" s="45"/>
    </row>
    <row r="35" spans="2:10" s="6" customFormat="1" ht="21.75" customHeight="1" x14ac:dyDescent="0.15">
      <c r="B35" s="10">
        <v>30</v>
      </c>
      <c r="C35" s="8">
        <v>4.13</v>
      </c>
      <c r="D35" s="8">
        <f t="shared" si="0"/>
        <v>171.71</v>
      </c>
      <c r="E35" s="24" t="s">
        <v>58</v>
      </c>
      <c r="F35" s="22"/>
      <c r="G35" s="21" t="s">
        <v>13</v>
      </c>
      <c r="H35" s="22" t="s">
        <v>23</v>
      </c>
      <c r="I35" s="36" t="s">
        <v>52</v>
      </c>
      <c r="J35" s="45"/>
    </row>
    <row r="36" spans="2:10" s="6" customFormat="1" ht="21.75" customHeight="1" x14ac:dyDescent="0.15">
      <c r="B36" s="10">
        <v>31</v>
      </c>
      <c r="C36" s="8">
        <v>1.29</v>
      </c>
      <c r="D36" s="8">
        <f t="shared" si="0"/>
        <v>173</v>
      </c>
      <c r="E36" s="9" t="s">
        <v>58</v>
      </c>
      <c r="F36" s="52" t="s">
        <v>2</v>
      </c>
      <c r="G36" s="13" t="s">
        <v>14</v>
      </c>
      <c r="H36" s="14" t="s">
        <v>47</v>
      </c>
      <c r="I36" s="16"/>
      <c r="J36" s="45"/>
    </row>
    <row r="37" spans="2:10" s="6" customFormat="1" ht="21.75" customHeight="1" x14ac:dyDescent="0.15">
      <c r="B37" s="10">
        <v>32</v>
      </c>
      <c r="C37" s="8">
        <v>0.6</v>
      </c>
      <c r="D37" s="8">
        <f t="shared" si="0"/>
        <v>173.6</v>
      </c>
      <c r="E37" s="9" t="s">
        <v>58</v>
      </c>
      <c r="F37" s="52" t="s">
        <v>5</v>
      </c>
      <c r="G37" s="13" t="s">
        <v>14</v>
      </c>
      <c r="H37" s="14" t="s">
        <v>19</v>
      </c>
      <c r="I37" s="18"/>
      <c r="J37" s="45"/>
    </row>
    <row r="38" spans="2:10" s="6" customFormat="1" ht="21.75" customHeight="1" x14ac:dyDescent="0.15">
      <c r="B38" s="10">
        <v>33</v>
      </c>
      <c r="C38" s="8">
        <v>8.76</v>
      </c>
      <c r="D38" s="8">
        <f t="shared" si="0"/>
        <v>182.35999999999999</v>
      </c>
      <c r="E38" s="9" t="s">
        <v>48</v>
      </c>
      <c r="F38" s="52" t="s">
        <v>2</v>
      </c>
      <c r="G38" s="13" t="s">
        <v>14</v>
      </c>
      <c r="H38" s="14" t="s">
        <v>47</v>
      </c>
      <c r="I38" s="18"/>
      <c r="J38" s="45"/>
    </row>
    <row r="39" spans="2:10" s="6" customFormat="1" ht="21.75" customHeight="1" x14ac:dyDescent="0.15">
      <c r="B39" s="10">
        <v>34</v>
      </c>
      <c r="C39" s="8">
        <v>2.0699999999999998</v>
      </c>
      <c r="D39" s="8">
        <f t="shared" si="0"/>
        <v>184.42999999999998</v>
      </c>
      <c r="E39" s="9" t="s">
        <v>58</v>
      </c>
      <c r="F39" s="52" t="s">
        <v>5</v>
      </c>
      <c r="G39" s="13" t="s">
        <v>14</v>
      </c>
      <c r="H39" s="14" t="s">
        <v>23</v>
      </c>
      <c r="I39" s="18" t="s">
        <v>44</v>
      </c>
      <c r="J39" s="45"/>
    </row>
    <row r="40" spans="2:10" s="6" customFormat="1" ht="21.75" customHeight="1" x14ac:dyDescent="0.15">
      <c r="B40" s="10">
        <v>35</v>
      </c>
      <c r="C40" s="8">
        <v>0.86</v>
      </c>
      <c r="D40" s="8">
        <f t="shared" si="0"/>
        <v>185.29</v>
      </c>
      <c r="E40" s="24" t="s">
        <v>58</v>
      </c>
      <c r="F40" s="20" t="s">
        <v>82</v>
      </c>
      <c r="G40" s="21" t="s">
        <v>14</v>
      </c>
      <c r="H40" s="22" t="s">
        <v>23</v>
      </c>
      <c r="I40" s="23" t="s">
        <v>45</v>
      </c>
      <c r="J40" s="45"/>
    </row>
    <row r="41" spans="2:10" s="6" customFormat="1" ht="21.75" customHeight="1" x14ac:dyDescent="0.15">
      <c r="B41" s="10">
        <v>36</v>
      </c>
      <c r="C41" s="8">
        <v>1.25</v>
      </c>
      <c r="D41" s="8">
        <f t="shared" si="0"/>
        <v>186.54</v>
      </c>
      <c r="E41" s="24" t="s">
        <v>58</v>
      </c>
      <c r="F41" s="22"/>
      <c r="G41" s="21" t="s">
        <v>13</v>
      </c>
      <c r="H41" s="22" t="s">
        <v>23</v>
      </c>
      <c r="I41" s="23" t="s">
        <v>46</v>
      </c>
      <c r="J41" s="45"/>
    </row>
    <row r="42" spans="2:10" s="6" customFormat="1" ht="21.75" customHeight="1" x14ac:dyDescent="0.15">
      <c r="B42" s="10">
        <v>37</v>
      </c>
      <c r="C42" s="8">
        <v>0.8</v>
      </c>
      <c r="D42" s="8">
        <f t="shared" si="0"/>
        <v>187.34</v>
      </c>
      <c r="E42" s="9" t="s">
        <v>58</v>
      </c>
      <c r="F42" s="14" t="s">
        <v>2</v>
      </c>
      <c r="G42" s="13" t="s">
        <v>15</v>
      </c>
      <c r="H42" s="14" t="s">
        <v>19</v>
      </c>
      <c r="I42" s="18"/>
      <c r="J42" s="45"/>
    </row>
    <row r="43" spans="2:10" s="6" customFormat="1" ht="21.75" customHeight="1" x14ac:dyDescent="0.15">
      <c r="B43" s="10">
        <v>38</v>
      </c>
      <c r="C43" s="8">
        <v>1.87</v>
      </c>
      <c r="D43" s="8">
        <f t="shared" si="0"/>
        <v>189.21</v>
      </c>
      <c r="E43" s="9" t="s">
        <v>58</v>
      </c>
      <c r="F43" s="14" t="s">
        <v>1</v>
      </c>
      <c r="G43" s="13" t="s">
        <v>14</v>
      </c>
      <c r="H43" s="14" t="s">
        <v>6</v>
      </c>
      <c r="I43" s="18" t="s">
        <v>26</v>
      </c>
      <c r="J43" s="45"/>
    </row>
    <row r="44" spans="2:10" s="6" customFormat="1" ht="21.75" customHeight="1" x14ac:dyDescent="0.15">
      <c r="B44" s="10">
        <v>39</v>
      </c>
      <c r="C44" s="8">
        <v>1.4</v>
      </c>
      <c r="D44" s="8">
        <f t="shared" si="0"/>
        <v>190.61</v>
      </c>
      <c r="E44" s="9" t="s">
        <v>58</v>
      </c>
      <c r="F44" s="14" t="s">
        <v>5</v>
      </c>
      <c r="G44" s="13" t="s">
        <v>14</v>
      </c>
      <c r="H44" s="14" t="s">
        <v>23</v>
      </c>
      <c r="I44" s="18" t="s">
        <v>60</v>
      </c>
      <c r="J44" s="45"/>
    </row>
    <row r="45" spans="2:10" s="6" customFormat="1" ht="21.75" customHeight="1" x14ac:dyDescent="0.15">
      <c r="B45" s="10">
        <v>40</v>
      </c>
      <c r="C45" s="8">
        <v>0.2</v>
      </c>
      <c r="D45" s="8">
        <f t="shared" si="0"/>
        <v>190.81</v>
      </c>
      <c r="E45" s="24" t="s">
        <v>58</v>
      </c>
      <c r="F45" s="22" t="s">
        <v>82</v>
      </c>
      <c r="G45" s="21" t="s">
        <v>14</v>
      </c>
      <c r="H45" s="22" t="s">
        <v>23</v>
      </c>
      <c r="I45" s="23" t="s">
        <v>61</v>
      </c>
      <c r="J45" s="45"/>
    </row>
    <row r="46" spans="2:10" s="6" customFormat="1" ht="21.75" customHeight="1" x14ac:dyDescent="0.15">
      <c r="B46" s="10">
        <v>41</v>
      </c>
      <c r="C46" s="8">
        <v>0.73</v>
      </c>
      <c r="D46" s="8">
        <f t="shared" si="0"/>
        <v>191.54</v>
      </c>
      <c r="E46" s="24" t="s">
        <v>58</v>
      </c>
      <c r="F46" s="37"/>
      <c r="G46" s="21" t="s">
        <v>13</v>
      </c>
      <c r="H46" s="22" t="s">
        <v>23</v>
      </c>
      <c r="I46" s="23" t="s">
        <v>62</v>
      </c>
      <c r="J46" s="45"/>
    </row>
    <row r="47" spans="2:10" s="6" customFormat="1" ht="21.75" customHeight="1" x14ac:dyDescent="0.15">
      <c r="B47" s="10">
        <v>42</v>
      </c>
      <c r="C47" s="8">
        <v>1.72</v>
      </c>
      <c r="D47" s="8">
        <f t="shared" si="0"/>
        <v>193.26</v>
      </c>
      <c r="E47" s="9" t="s">
        <v>58</v>
      </c>
      <c r="F47" s="14" t="s">
        <v>2</v>
      </c>
      <c r="G47" s="13" t="s">
        <v>14</v>
      </c>
      <c r="H47" s="14" t="s">
        <v>6</v>
      </c>
      <c r="I47" s="18"/>
      <c r="J47" s="45"/>
    </row>
    <row r="48" spans="2:10" s="6" customFormat="1" ht="21.75" customHeight="1" x14ac:dyDescent="0.15">
      <c r="B48" s="10">
        <v>43</v>
      </c>
      <c r="C48" s="8">
        <v>0.21</v>
      </c>
      <c r="D48" s="8">
        <f t="shared" si="0"/>
        <v>193.47</v>
      </c>
      <c r="E48" s="9" t="s">
        <v>58</v>
      </c>
      <c r="F48" s="14"/>
      <c r="G48" s="13" t="s">
        <v>13</v>
      </c>
      <c r="H48" s="35" t="s">
        <v>19</v>
      </c>
      <c r="I48" s="18" t="s">
        <v>63</v>
      </c>
      <c r="J48" s="45"/>
    </row>
    <row r="49" spans="2:10" s="6" customFormat="1" ht="21.75" customHeight="1" x14ac:dyDescent="0.15">
      <c r="B49" s="10">
        <v>44</v>
      </c>
      <c r="C49" s="8">
        <v>3.36</v>
      </c>
      <c r="D49" s="8">
        <f t="shared" si="0"/>
        <v>196.83</v>
      </c>
      <c r="E49" s="9" t="s">
        <v>58</v>
      </c>
      <c r="F49" s="14" t="s">
        <v>5</v>
      </c>
      <c r="G49" s="13" t="s">
        <v>14</v>
      </c>
      <c r="H49" s="14" t="s">
        <v>23</v>
      </c>
      <c r="I49" s="27" t="s">
        <v>64</v>
      </c>
      <c r="J49" s="45"/>
    </row>
    <row r="50" spans="2:10" s="6" customFormat="1" ht="21.75" customHeight="1" x14ac:dyDescent="0.15">
      <c r="B50" s="10">
        <v>45</v>
      </c>
      <c r="C50" s="8">
        <v>0.09</v>
      </c>
      <c r="D50" s="8">
        <f t="shared" si="0"/>
        <v>196.92000000000002</v>
      </c>
      <c r="E50" s="9" t="s">
        <v>58</v>
      </c>
      <c r="F50" s="14" t="s">
        <v>2</v>
      </c>
      <c r="G50" s="13" t="s">
        <v>15</v>
      </c>
      <c r="H50" s="14" t="s">
        <v>23</v>
      </c>
      <c r="I50" s="18" t="s">
        <v>41</v>
      </c>
      <c r="J50" s="45"/>
    </row>
    <row r="51" spans="2:10" s="6" customFormat="1" ht="21.75" customHeight="1" x14ac:dyDescent="0.15">
      <c r="B51" s="10">
        <v>46</v>
      </c>
      <c r="C51" s="8">
        <v>0.63</v>
      </c>
      <c r="D51" s="8">
        <f t="shared" si="0"/>
        <v>197.55</v>
      </c>
      <c r="E51" s="9" t="s">
        <v>58</v>
      </c>
      <c r="F51" s="14" t="s">
        <v>3</v>
      </c>
      <c r="G51" s="13" t="s">
        <v>13</v>
      </c>
      <c r="H51" s="14" t="s">
        <v>23</v>
      </c>
      <c r="I51" s="18" t="s">
        <v>41</v>
      </c>
      <c r="J51" s="45"/>
    </row>
    <row r="52" spans="2:10" s="6" customFormat="1" ht="21.75" customHeight="1" x14ac:dyDescent="0.15">
      <c r="B52" s="10">
        <v>47</v>
      </c>
      <c r="C52" s="8">
        <v>0.53</v>
      </c>
      <c r="D52" s="8">
        <f t="shared" si="0"/>
        <v>198.08</v>
      </c>
      <c r="E52" s="24" t="s">
        <v>58</v>
      </c>
      <c r="F52" s="22" t="s">
        <v>83</v>
      </c>
      <c r="G52" s="21" t="s">
        <v>15</v>
      </c>
      <c r="H52" s="22" t="s">
        <v>23</v>
      </c>
      <c r="I52" s="23" t="s">
        <v>39</v>
      </c>
      <c r="J52" s="45"/>
    </row>
    <row r="53" spans="2:10" s="6" customFormat="1" ht="21.75" customHeight="1" x14ac:dyDescent="0.15">
      <c r="B53" s="10">
        <v>48</v>
      </c>
      <c r="C53" s="8">
        <v>1.71</v>
      </c>
      <c r="D53" s="8">
        <f t="shared" si="0"/>
        <v>199.79000000000002</v>
      </c>
      <c r="E53" s="24" t="s">
        <v>58</v>
      </c>
      <c r="F53" s="22"/>
      <c r="G53" s="21" t="s">
        <v>13</v>
      </c>
      <c r="H53" s="22" t="s">
        <v>23</v>
      </c>
      <c r="I53" s="23" t="s">
        <v>65</v>
      </c>
      <c r="J53" s="45"/>
    </row>
    <row r="54" spans="2:10" s="6" customFormat="1" ht="21.75" customHeight="1" x14ac:dyDescent="0.15">
      <c r="B54" s="10">
        <v>49</v>
      </c>
      <c r="C54" s="8">
        <v>1.27</v>
      </c>
      <c r="D54" s="8">
        <f t="shared" si="0"/>
        <v>201.06000000000003</v>
      </c>
      <c r="E54" s="9" t="s">
        <v>58</v>
      </c>
      <c r="F54" s="14" t="s">
        <v>2</v>
      </c>
      <c r="G54" s="13" t="s">
        <v>15</v>
      </c>
      <c r="H54" s="14" t="s">
        <v>19</v>
      </c>
      <c r="I54" s="18" t="s">
        <v>66</v>
      </c>
      <c r="J54" s="45"/>
    </row>
    <row r="55" spans="2:10" s="6" customFormat="1" ht="21.75" customHeight="1" x14ac:dyDescent="0.15">
      <c r="B55" s="10">
        <v>50</v>
      </c>
      <c r="C55" s="8">
        <v>4.8600000000000003</v>
      </c>
      <c r="D55" s="8">
        <f t="shared" si="0"/>
        <v>205.92000000000004</v>
      </c>
      <c r="E55" s="9" t="s">
        <v>67</v>
      </c>
      <c r="F55" s="14" t="s">
        <v>4</v>
      </c>
      <c r="G55" s="13" t="s">
        <v>15</v>
      </c>
      <c r="H55" s="14" t="s">
        <v>35</v>
      </c>
      <c r="I55" s="18"/>
      <c r="J55" s="45"/>
    </row>
    <row r="56" spans="2:10" s="6" customFormat="1" ht="21.75" customHeight="1" x14ac:dyDescent="0.15">
      <c r="B56" s="10">
        <v>51</v>
      </c>
      <c r="C56" s="8">
        <v>6.88</v>
      </c>
      <c r="D56" s="8">
        <f t="shared" si="0"/>
        <v>212.80000000000004</v>
      </c>
      <c r="E56" s="9"/>
      <c r="F56" s="14" t="s">
        <v>4</v>
      </c>
      <c r="G56" s="13" t="s">
        <v>15</v>
      </c>
      <c r="H56" s="14" t="s">
        <v>23</v>
      </c>
      <c r="I56" s="18" t="s">
        <v>68</v>
      </c>
      <c r="J56" s="45"/>
    </row>
    <row r="57" spans="2:10" s="6" customFormat="1" ht="21.75" customHeight="1" x14ac:dyDescent="0.15">
      <c r="B57" s="10">
        <v>52</v>
      </c>
      <c r="C57" s="8">
        <v>0.97</v>
      </c>
      <c r="D57" s="8">
        <f t="shared" si="0"/>
        <v>213.77000000000004</v>
      </c>
      <c r="E57" s="24" t="s">
        <v>58</v>
      </c>
      <c r="F57" s="22"/>
      <c r="G57" s="21" t="s">
        <v>13</v>
      </c>
      <c r="H57" s="22" t="s">
        <v>23</v>
      </c>
      <c r="I57" s="38" t="s">
        <v>69</v>
      </c>
      <c r="J57" s="45"/>
    </row>
    <row r="58" spans="2:10" s="6" customFormat="1" ht="21.75" customHeight="1" x14ac:dyDescent="0.15">
      <c r="B58" s="10">
        <v>53</v>
      </c>
      <c r="C58" s="8">
        <v>1.03</v>
      </c>
      <c r="D58" s="8">
        <f t="shared" si="0"/>
        <v>214.80000000000004</v>
      </c>
      <c r="E58" s="24" t="s">
        <v>58</v>
      </c>
      <c r="F58" s="22"/>
      <c r="G58" s="21" t="s">
        <v>13</v>
      </c>
      <c r="H58" s="22" t="s">
        <v>23</v>
      </c>
      <c r="I58" s="38" t="s">
        <v>70</v>
      </c>
      <c r="J58" s="45"/>
    </row>
    <row r="59" spans="2:10" s="7" customFormat="1" ht="21.75" customHeight="1" x14ac:dyDescent="0.15">
      <c r="B59" s="10">
        <v>54</v>
      </c>
      <c r="C59" s="8">
        <v>1.21</v>
      </c>
      <c r="D59" s="8">
        <f t="shared" si="0"/>
        <v>216.01000000000005</v>
      </c>
      <c r="E59" s="9" t="s">
        <v>58</v>
      </c>
      <c r="F59" s="14" t="s">
        <v>2</v>
      </c>
      <c r="G59" s="13" t="s">
        <v>15</v>
      </c>
      <c r="H59" s="14" t="s">
        <v>19</v>
      </c>
      <c r="I59" s="12"/>
      <c r="J59" s="45"/>
    </row>
    <row r="60" spans="2:10" s="6" customFormat="1" ht="21.75" customHeight="1" x14ac:dyDescent="0.15">
      <c r="B60" s="10">
        <v>55</v>
      </c>
      <c r="C60" s="8">
        <v>1.1000000000000001</v>
      </c>
      <c r="D60" s="8">
        <f t="shared" si="0"/>
        <v>217.11000000000004</v>
      </c>
      <c r="E60" s="9" t="s">
        <v>71</v>
      </c>
      <c r="F60" s="14" t="s">
        <v>3</v>
      </c>
      <c r="G60" s="13" t="s">
        <v>13</v>
      </c>
      <c r="H60" s="14" t="s">
        <v>30</v>
      </c>
      <c r="I60" s="12"/>
      <c r="J60" s="45"/>
    </row>
    <row r="61" spans="2:10" s="6" customFormat="1" ht="21.75" customHeight="1" x14ac:dyDescent="0.15">
      <c r="B61" s="10">
        <v>56</v>
      </c>
      <c r="C61" s="8">
        <v>1.22</v>
      </c>
      <c r="D61" s="8">
        <f t="shared" si="0"/>
        <v>218.33000000000004</v>
      </c>
      <c r="E61" s="9" t="s">
        <v>29</v>
      </c>
      <c r="F61" s="14" t="s">
        <v>4</v>
      </c>
      <c r="G61" s="13" t="s">
        <v>15</v>
      </c>
      <c r="H61" s="14" t="s">
        <v>6</v>
      </c>
      <c r="I61" s="12"/>
      <c r="J61" s="45"/>
    </row>
    <row r="62" spans="2:10" s="6" customFormat="1" ht="21.75" customHeight="1" x14ac:dyDescent="0.15">
      <c r="B62" s="10">
        <v>57</v>
      </c>
      <c r="C62" s="8">
        <v>2.41</v>
      </c>
      <c r="D62" s="8">
        <f t="shared" si="0"/>
        <v>220.74000000000004</v>
      </c>
      <c r="E62" s="9" t="s">
        <v>28</v>
      </c>
      <c r="F62" s="14" t="s">
        <v>2</v>
      </c>
      <c r="G62" s="13" t="s">
        <v>14</v>
      </c>
      <c r="H62" s="14" t="s">
        <v>27</v>
      </c>
      <c r="I62" s="18"/>
      <c r="J62" s="45"/>
    </row>
    <row r="63" spans="2:10" s="6" customFormat="1" ht="21.75" customHeight="1" x14ac:dyDescent="0.15">
      <c r="B63" s="10">
        <v>58</v>
      </c>
      <c r="C63" s="8">
        <v>0.73</v>
      </c>
      <c r="D63" s="8">
        <f t="shared" si="0"/>
        <v>221.47000000000003</v>
      </c>
      <c r="E63" s="9" t="s">
        <v>58</v>
      </c>
      <c r="F63" s="14" t="s">
        <v>4</v>
      </c>
      <c r="G63" s="13" t="s">
        <v>15</v>
      </c>
      <c r="H63" s="14" t="s">
        <v>6</v>
      </c>
      <c r="I63" s="25" t="s">
        <v>26</v>
      </c>
      <c r="J63" s="45"/>
    </row>
    <row r="64" spans="2:10" s="6" customFormat="1" ht="21.75" customHeight="1" x14ac:dyDescent="0.15">
      <c r="B64" s="10">
        <v>59</v>
      </c>
      <c r="C64" s="8">
        <v>1.62</v>
      </c>
      <c r="D64" s="8">
        <f t="shared" si="0"/>
        <v>223.09000000000003</v>
      </c>
      <c r="E64" s="9" t="s">
        <v>58</v>
      </c>
      <c r="F64" s="14" t="s">
        <v>2</v>
      </c>
      <c r="G64" s="13" t="s">
        <v>15</v>
      </c>
      <c r="H64" s="14" t="s">
        <v>30</v>
      </c>
      <c r="I64" s="18"/>
      <c r="J64" s="45"/>
    </row>
    <row r="65" spans="2:11" s="7" customFormat="1" ht="21.75" customHeight="1" x14ac:dyDescent="0.15">
      <c r="B65" s="10">
        <v>60</v>
      </c>
      <c r="C65" s="8">
        <v>2.0099999999999998</v>
      </c>
      <c r="D65" s="8">
        <f t="shared" si="0"/>
        <v>225.10000000000002</v>
      </c>
      <c r="E65" s="9" t="s">
        <v>58</v>
      </c>
      <c r="F65" s="14" t="s">
        <v>5</v>
      </c>
      <c r="G65" s="13" t="s">
        <v>14</v>
      </c>
      <c r="H65" s="14" t="s">
        <v>23</v>
      </c>
      <c r="I65" s="18" t="s">
        <v>72</v>
      </c>
      <c r="J65" s="45"/>
    </row>
    <row r="66" spans="2:11" s="32" customFormat="1" ht="21.75" customHeight="1" x14ac:dyDescent="0.15">
      <c r="B66" s="10">
        <v>61</v>
      </c>
      <c r="C66" s="8">
        <v>0.73</v>
      </c>
      <c r="D66" s="8">
        <f t="shared" si="0"/>
        <v>225.83</v>
      </c>
      <c r="E66" s="24" t="s">
        <v>58</v>
      </c>
      <c r="F66" s="22"/>
      <c r="G66" s="21" t="s">
        <v>13</v>
      </c>
      <c r="H66" s="22" t="s">
        <v>23</v>
      </c>
      <c r="I66" s="23" t="s">
        <v>73</v>
      </c>
      <c r="J66" s="45"/>
      <c r="K66" s="31"/>
    </row>
    <row r="67" spans="2:11" s="32" customFormat="1" ht="21.75" customHeight="1" x14ac:dyDescent="0.15">
      <c r="B67" s="10">
        <v>62</v>
      </c>
      <c r="C67" s="8">
        <v>1.38</v>
      </c>
      <c r="D67" s="8">
        <f t="shared" si="0"/>
        <v>227.21</v>
      </c>
      <c r="E67" s="24" t="s">
        <v>58</v>
      </c>
      <c r="F67" s="22" t="s">
        <v>82</v>
      </c>
      <c r="G67" s="21" t="s">
        <v>14</v>
      </c>
      <c r="H67" s="22" t="s">
        <v>23</v>
      </c>
      <c r="I67" s="23" t="s">
        <v>74</v>
      </c>
      <c r="J67" s="45"/>
      <c r="K67" s="31"/>
    </row>
    <row r="68" spans="2:11" s="32" customFormat="1" ht="21.75" customHeight="1" x14ac:dyDescent="0.15">
      <c r="B68" s="10">
        <v>63</v>
      </c>
      <c r="C68" s="8">
        <v>1.26</v>
      </c>
      <c r="D68" s="8">
        <f t="shared" si="0"/>
        <v>228.47</v>
      </c>
      <c r="E68" s="9" t="s">
        <v>58</v>
      </c>
      <c r="F68" s="14" t="s">
        <v>3</v>
      </c>
      <c r="G68" s="13" t="s">
        <v>15</v>
      </c>
      <c r="H68" s="14" t="s">
        <v>23</v>
      </c>
      <c r="I68" s="18"/>
      <c r="J68" s="45"/>
      <c r="K68" s="31"/>
    </row>
    <row r="69" spans="2:11" s="32" customFormat="1" ht="21.75" customHeight="1" x14ac:dyDescent="0.15">
      <c r="B69" s="10">
        <v>64</v>
      </c>
      <c r="C69" s="8">
        <v>0.17</v>
      </c>
      <c r="D69" s="8">
        <f t="shared" si="0"/>
        <v>228.64</v>
      </c>
      <c r="E69" s="9" t="s">
        <v>58</v>
      </c>
      <c r="F69" s="14" t="s">
        <v>2</v>
      </c>
      <c r="G69" s="13" t="s">
        <v>15</v>
      </c>
      <c r="H69" s="14" t="s">
        <v>22</v>
      </c>
      <c r="I69" s="18"/>
      <c r="J69" s="45"/>
      <c r="K69" s="31"/>
    </row>
    <row r="70" spans="2:11" s="32" customFormat="1" ht="21.75" customHeight="1" x14ac:dyDescent="0.15">
      <c r="B70" s="10">
        <v>65</v>
      </c>
      <c r="C70" s="8">
        <v>3.08</v>
      </c>
      <c r="D70" s="8">
        <f t="shared" si="0"/>
        <v>231.72</v>
      </c>
      <c r="E70" s="9" t="s">
        <v>58</v>
      </c>
      <c r="F70" s="14" t="s">
        <v>3</v>
      </c>
      <c r="G70" s="13" t="s">
        <v>14</v>
      </c>
      <c r="H70" s="14" t="s">
        <v>19</v>
      </c>
      <c r="I70" s="18" t="s">
        <v>75</v>
      </c>
      <c r="J70" s="45"/>
      <c r="K70" s="31"/>
    </row>
    <row r="71" spans="2:11" s="32" customFormat="1" ht="21.75" customHeight="1" x14ac:dyDescent="0.15">
      <c r="B71" s="10">
        <v>66</v>
      </c>
      <c r="C71" s="8">
        <v>3.92</v>
      </c>
      <c r="D71" s="8">
        <f t="shared" si="0"/>
        <v>235.64</v>
      </c>
      <c r="E71" s="9" t="s">
        <v>21</v>
      </c>
      <c r="F71" s="14" t="s">
        <v>4</v>
      </c>
      <c r="G71" s="13" t="s">
        <v>13</v>
      </c>
      <c r="H71" s="14" t="s">
        <v>19</v>
      </c>
      <c r="I71" s="18"/>
      <c r="J71" s="45"/>
      <c r="K71" s="31"/>
    </row>
    <row r="72" spans="2:11" s="32" customFormat="1" ht="41.25" x14ac:dyDescent="0.15">
      <c r="B72" s="10">
        <v>67</v>
      </c>
      <c r="C72" s="8">
        <v>1.28</v>
      </c>
      <c r="D72" s="8">
        <f t="shared" ref="D72:D138" si="1">D71+C72</f>
        <v>236.92</v>
      </c>
      <c r="E72" s="9" t="s">
        <v>20</v>
      </c>
      <c r="F72" s="14" t="s">
        <v>5</v>
      </c>
      <c r="G72" s="13" t="s">
        <v>14</v>
      </c>
      <c r="H72" s="14" t="s">
        <v>19</v>
      </c>
      <c r="I72" s="12" t="s">
        <v>100</v>
      </c>
      <c r="J72" s="45"/>
      <c r="K72" s="31"/>
    </row>
    <row r="73" spans="2:11" s="32" customFormat="1" ht="63.75" customHeight="1" x14ac:dyDescent="0.15">
      <c r="B73" s="10">
        <v>68</v>
      </c>
      <c r="C73" s="8">
        <v>2.83</v>
      </c>
      <c r="D73" s="8">
        <f t="shared" si="1"/>
        <v>239.75</v>
      </c>
      <c r="E73" s="9" t="s">
        <v>18</v>
      </c>
      <c r="F73" s="14" t="s">
        <v>2</v>
      </c>
      <c r="G73" s="13" t="s">
        <v>15</v>
      </c>
      <c r="H73" s="14" t="s">
        <v>17</v>
      </c>
      <c r="I73" s="18" t="s">
        <v>76</v>
      </c>
      <c r="J73" s="45"/>
      <c r="K73" s="31"/>
    </row>
    <row r="74" spans="2:11" s="32" customFormat="1" ht="21.75" customHeight="1" x14ac:dyDescent="0.15">
      <c r="B74" s="10">
        <v>69</v>
      </c>
      <c r="C74" s="8">
        <v>0.39</v>
      </c>
      <c r="D74" s="8">
        <f t="shared" si="1"/>
        <v>240.14</v>
      </c>
      <c r="E74" s="9" t="s">
        <v>151</v>
      </c>
      <c r="F74" s="14" t="s">
        <v>5</v>
      </c>
      <c r="G74" s="13" t="s">
        <v>14</v>
      </c>
      <c r="H74" s="52" t="s">
        <v>149</v>
      </c>
      <c r="I74" s="11"/>
      <c r="J74" s="45"/>
      <c r="K74" s="31"/>
    </row>
    <row r="75" spans="2:11" s="32" customFormat="1" ht="21.75" customHeight="1" x14ac:dyDescent="0.15">
      <c r="B75" s="10">
        <v>70</v>
      </c>
      <c r="C75" s="8">
        <v>0.69</v>
      </c>
      <c r="D75" s="8">
        <f t="shared" si="1"/>
        <v>240.82999999999998</v>
      </c>
      <c r="E75" s="9" t="s">
        <v>148</v>
      </c>
      <c r="F75" s="14" t="s">
        <v>5</v>
      </c>
      <c r="G75" s="13" t="s">
        <v>14</v>
      </c>
      <c r="H75" s="52" t="s">
        <v>149</v>
      </c>
      <c r="I75" s="11" t="s">
        <v>171</v>
      </c>
      <c r="J75" s="45"/>
      <c r="K75" s="31"/>
    </row>
    <row r="76" spans="2:11" s="32" customFormat="1" ht="33.75" customHeight="1" x14ac:dyDescent="0.15">
      <c r="B76" s="10">
        <v>71</v>
      </c>
      <c r="C76" s="58">
        <v>1.0900000000000001</v>
      </c>
      <c r="D76" s="58">
        <f t="shared" si="1"/>
        <v>241.92</v>
      </c>
      <c r="E76" s="48" t="s">
        <v>225</v>
      </c>
      <c r="F76" s="101" t="s">
        <v>226</v>
      </c>
      <c r="G76" s="102"/>
      <c r="H76" s="65" t="s">
        <v>6</v>
      </c>
      <c r="I76" s="55" t="s">
        <v>163</v>
      </c>
      <c r="J76" s="62" t="s">
        <v>300</v>
      </c>
      <c r="K76" s="31"/>
    </row>
    <row r="77" spans="2:11" s="6" customFormat="1" ht="28.5" customHeight="1" x14ac:dyDescent="0.15">
      <c r="B77" s="10">
        <v>72</v>
      </c>
      <c r="C77" s="8">
        <v>1.0900000000000001</v>
      </c>
      <c r="D77" s="8">
        <f t="shared" si="1"/>
        <v>243.01</v>
      </c>
      <c r="E77" s="49" t="s">
        <v>48</v>
      </c>
      <c r="F77" s="52" t="s">
        <v>2</v>
      </c>
      <c r="G77" s="13" t="s">
        <v>15</v>
      </c>
      <c r="H77" s="52" t="s">
        <v>6</v>
      </c>
      <c r="I77" s="50" t="s">
        <v>150</v>
      </c>
      <c r="J77" s="45"/>
    </row>
    <row r="78" spans="2:11" s="6" customFormat="1" ht="28.5" customHeight="1" x14ac:dyDescent="0.15">
      <c r="B78" s="10">
        <v>73</v>
      </c>
      <c r="C78" s="8">
        <v>0.67</v>
      </c>
      <c r="D78" s="8">
        <f t="shared" si="1"/>
        <v>243.67999999999998</v>
      </c>
      <c r="E78" s="49" t="s">
        <v>151</v>
      </c>
      <c r="F78" s="52" t="s">
        <v>2</v>
      </c>
      <c r="G78" s="13" t="s">
        <v>15</v>
      </c>
      <c r="H78" s="52" t="s">
        <v>152</v>
      </c>
      <c r="I78" s="51"/>
      <c r="J78" s="45"/>
    </row>
    <row r="79" spans="2:11" s="6" customFormat="1" ht="71.25" x14ac:dyDescent="0.15">
      <c r="B79" s="10">
        <v>74</v>
      </c>
      <c r="C79" s="8">
        <v>0.37</v>
      </c>
      <c r="D79" s="8">
        <f t="shared" si="1"/>
        <v>244.04999999999998</v>
      </c>
      <c r="E79" s="9" t="s">
        <v>18</v>
      </c>
      <c r="F79" s="52" t="s">
        <v>5</v>
      </c>
      <c r="G79" s="13" t="s">
        <v>14</v>
      </c>
      <c r="H79" s="14" t="s">
        <v>19</v>
      </c>
      <c r="I79" s="11" t="s">
        <v>84</v>
      </c>
      <c r="J79" s="57"/>
    </row>
    <row r="80" spans="2:11" s="6" customFormat="1" ht="21" x14ac:dyDescent="0.15">
      <c r="B80" s="10">
        <v>75</v>
      </c>
      <c r="C80" s="8">
        <v>2.83</v>
      </c>
      <c r="D80" s="8">
        <f t="shared" si="1"/>
        <v>246.88</v>
      </c>
      <c r="E80" s="9" t="s">
        <v>20</v>
      </c>
      <c r="F80" s="52" t="s">
        <v>2</v>
      </c>
      <c r="G80" s="13" t="s">
        <v>15</v>
      </c>
      <c r="H80" s="14" t="s">
        <v>19</v>
      </c>
      <c r="I80" s="15"/>
      <c r="J80" s="57"/>
    </row>
    <row r="81" spans="2:10" s="6" customFormat="1" ht="28.5" customHeight="1" x14ac:dyDescent="0.15">
      <c r="B81" s="10">
        <v>76</v>
      </c>
      <c r="C81" s="8">
        <v>1.28</v>
      </c>
      <c r="D81" s="8">
        <f t="shared" si="1"/>
        <v>248.16</v>
      </c>
      <c r="E81" s="9" t="s">
        <v>21</v>
      </c>
      <c r="F81" s="52" t="s">
        <v>5</v>
      </c>
      <c r="G81" s="13" t="s">
        <v>13</v>
      </c>
      <c r="H81" s="14" t="s">
        <v>22</v>
      </c>
      <c r="I81" s="16" t="s">
        <v>85</v>
      </c>
      <c r="J81" s="57"/>
    </row>
    <row r="82" spans="2:10" s="6" customFormat="1" ht="21.75" customHeight="1" x14ac:dyDescent="0.15">
      <c r="B82" s="10">
        <v>77</v>
      </c>
      <c r="C82" s="8">
        <v>3.92</v>
      </c>
      <c r="D82" s="8">
        <f t="shared" si="1"/>
        <v>252.07999999999998</v>
      </c>
      <c r="E82" s="9"/>
      <c r="F82" s="52" t="s">
        <v>3</v>
      </c>
      <c r="G82" s="13" t="s">
        <v>15</v>
      </c>
      <c r="H82" s="14" t="s">
        <v>22</v>
      </c>
      <c r="I82" s="17" t="s">
        <v>86</v>
      </c>
      <c r="J82" s="45"/>
    </row>
    <row r="83" spans="2:10" s="6" customFormat="1" ht="21.75" customHeight="1" x14ac:dyDescent="0.15">
      <c r="B83" s="10">
        <v>78</v>
      </c>
      <c r="C83" s="8">
        <v>3.08</v>
      </c>
      <c r="D83" s="8">
        <f t="shared" si="1"/>
        <v>255.16</v>
      </c>
      <c r="E83" s="9"/>
      <c r="F83" s="52" t="s">
        <v>5</v>
      </c>
      <c r="G83" s="13" t="s">
        <v>14</v>
      </c>
      <c r="H83" s="14" t="s">
        <v>23</v>
      </c>
      <c r="I83" s="16" t="s">
        <v>96</v>
      </c>
      <c r="J83" s="45"/>
    </row>
    <row r="84" spans="2:10" s="6" customFormat="1" ht="21.75" customHeight="1" x14ac:dyDescent="0.15">
      <c r="B84" s="10">
        <v>79</v>
      </c>
      <c r="C84" s="8">
        <v>0.17</v>
      </c>
      <c r="D84" s="8">
        <f t="shared" si="1"/>
        <v>255.32999999999998</v>
      </c>
      <c r="E84" s="9"/>
      <c r="F84" s="52" t="s">
        <v>3</v>
      </c>
      <c r="G84" s="13" t="s">
        <v>14</v>
      </c>
      <c r="H84" s="14" t="s">
        <v>23</v>
      </c>
      <c r="I84" s="18" t="s">
        <v>93</v>
      </c>
      <c r="J84" s="45"/>
    </row>
    <row r="85" spans="2:10" s="6" customFormat="1" ht="21.75" customHeight="1" x14ac:dyDescent="0.15">
      <c r="B85" s="10">
        <v>80</v>
      </c>
      <c r="C85" s="8">
        <v>1.26</v>
      </c>
      <c r="D85" s="8">
        <f t="shared" si="1"/>
        <v>256.58999999999997</v>
      </c>
      <c r="E85" s="19"/>
      <c r="F85" s="20" t="s">
        <v>78</v>
      </c>
      <c r="G85" s="21" t="s">
        <v>15</v>
      </c>
      <c r="H85" s="22" t="s">
        <v>23</v>
      </c>
      <c r="I85" s="23" t="s">
        <v>56</v>
      </c>
      <c r="J85" s="45"/>
    </row>
    <row r="86" spans="2:10" s="6" customFormat="1" ht="21.75" customHeight="1" x14ac:dyDescent="0.15">
      <c r="B86" s="10">
        <v>81</v>
      </c>
      <c r="C86" s="8">
        <v>1.38</v>
      </c>
      <c r="D86" s="8">
        <f t="shared" si="1"/>
        <v>257.96999999999997</v>
      </c>
      <c r="E86" s="24"/>
      <c r="F86" s="20"/>
      <c r="G86" s="21" t="s">
        <v>13</v>
      </c>
      <c r="H86" s="22" t="s">
        <v>23</v>
      </c>
      <c r="I86" s="23" t="s">
        <v>24</v>
      </c>
      <c r="J86" s="45"/>
    </row>
    <row r="87" spans="2:10" s="6" customFormat="1" ht="21.75" customHeight="1" x14ac:dyDescent="0.15">
      <c r="B87" s="10">
        <v>82</v>
      </c>
      <c r="C87" s="8">
        <v>0.73</v>
      </c>
      <c r="D87" s="8">
        <f t="shared" si="1"/>
        <v>258.7</v>
      </c>
      <c r="E87" s="9"/>
      <c r="F87" s="52" t="s">
        <v>2</v>
      </c>
      <c r="G87" s="13" t="s">
        <v>15</v>
      </c>
      <c r="H87" s="14" t="s">
        <v>19</v>
      </c>
      <c r="I87" s="18" t="s">
        <v>25</v>
      </c>
      <c r="J87" s="45"/>
    </row>
    <row r="88" spans="2:10" s="6" customFormat="1" ht="21.75" customHeight="1" x14ac:dyDescent="0.15">
      <c r="B88" s="10">
        <v>83</v>
      </c>
      <c r="C88" s="8">
        <v>2.0099999999999998</v>
      </c>
      <c r="D88" s="8">
        <f t="shared" si="1"/>
        <v>260.70999999999998</v>
      </c>
      <c r="E88" s="9"/>
      <c r="F88" s="52" t="s">
        <v>5</v>
      </c>
      <c r="G88" s="13" t="s">
        <v>14</v>
      </c>
      <c r="H88" s="14" t="s">
        <v>6</v>
      </c>
      <c r="I88" s="25" t="s">
        <v>26</v>
      </c>
      <c r="J88" s="45"/>
    </row>
    <row r="89" spans="2:10" s="6" customFormat="1" ht="21.75" customHeight="1" x14ac:dyDescent="0.15">
      <c r="B89" s="10">
        <v>84</v>
      </c>
      <c r="C89" s="8">
        <v>1.62</v>
      </c>
      <c r="D89" s="8">
        <f t="shared" si="1"/>
        <v>262.33</v>
      </c>
      <c r="E89" s="9"/>
      <c r="F89" s="52" t="s">
        <v>2</v>
      </c>
      <c r="G89" s="13" t="s">
        <v>14</v>
      </c>
      <c r="H89" s="14" t="s">
        <v>27</v>
      </c>
      <c r="I89" s="18"/>
      <c r="J89" s="45"/>
    </row>
    <row r="90" spans="2:10" s="6" customFormat="1" ht="21.75" customHeight="1" x14ac:dyDescent="0.15">
      <c r="B90" s="10">
        <v>85</v>
      </c>
      <c r="C90" s="8">
        <v>0.73</v>
      </c>
      <c r="D90" s="8">
        <f t="shared" si="1"/>
        <v>263.06</v>
      </c>
      <c r="E90" s="9" t="s">
        <v>28</v>
      </c>
      <c r="F90" s="52" t="s">
        <v>4</v>
      </c>
      <c r="G90" s="13" t="s">
        <v>15</v>
      </c>
      <c r="H90" s="14" t="s">
        <v>6</v>
      </c>
      <c r="I90" s="18" t="s">
        <v>87</v>
      </c>
      <c r="J90" s="45"/>
    </row>
    <row r="91" spans="2:10" s="6" customFormat="1" ht="21.75" customHeight="1" x14ac:dyDescent="0.15">
      <c r="B91" s="10">
        <v>86</v>
      </c>
      <c r="C91" s="8">
        <v>2.41</v>
      </c>
      <c r="D91" s="8">
        <f t="shared" si="1"/>
        <v>265.47000000000003</v>
      </c>
      <c r="E91" s="9" t="s">
        <v>29</v>
      </c>
      <c r="F91" s="52" t="s">
        <v>2</v>
      </c>
      <c r="G91" s="13" t="s">
        <v>14</v>
      </c>
      <c r="H91" s="14" t="s">
        <v>30</v>
      </c>
      <c r="I91" s="18"/>
      <c r="J91" s="45"/>
    </row>
    <row r="92" spans="2:10" s="6" customFormat="1" ht="21.75" customHeight="1" x14ac:dyDescent="0.15">
      <c r="B92" s="10">
        <v>87</v>
      </c>
      <c r="C92" s="8">
        <v>1.22</v>
      </c>
      <c r="D92" s="8">
        <f t="shared" si="1"/>
        <v>266.69000000000005</v>
      </c>
      <c r="E92" s="9" t="s">
        <v>31</v>
      </c>
      <c r="F92" s="52" t="s">
        <v>3</v>
      </c>
      <c r="G92" s="13" t="s">
        <v>13</v>
      </c>
      <c r="H92" s="14" t="s">
        <v>32</v>
      </c>
      <c r="I92" s="18"/>
      <c r="J92" s="45"/>
    </row>
    <row r="93" spans="2:10" s="6" customFormat="1" ht="21.75" customHeight="1" x14ac:dyDescent="0.15">
      <c r="B93" s="10">
        <v>88</v>
      </c>
      <c r="C93" s="8">
        <v>1.1000000000000001</v>
      </c>
      <c r="D93" s="8">
        <f t="shared" si="1"/>
        <v>267.79000000000008</v>
      </c>
      <c r="E93" s="9"/>
      <c r="F93" s="52" t="s">
        <v>5</v>
      </c>
      <c r="G93" s="13" t="s">
        <v>14</v>
      </c>
      <c r="H93" s="14" t="s">
        <v>23</v>
      </c>
      <c r="I93" s="18" t="s">
        <v>97</v>
      </c>
      <c r="J93" s="45"/>
    </row>
    <row r="94" spans="2:10" s="6" customFormat="1" ht="21.75" customHeight="1" x14ac:dyDescent="0.15">
      <c r="B94" s="10">
        <v>89</v>
      </c>
      <c r="C94" s="8">
        <v>1.21</v>
      </c>
      <c r="D94" s="8">
        <f t="shared" si="1"/>
        <v>269.00000000000006</v>
      </c>
      <c r="E94" s="24"/>
      <c r="F94" s="20"/>
      <c r="G94" s="21" t="s">
        <v>13</v>
      </c>
      <c r="H94" s="22" t="s">
        <v>23</v>
      </c>
      <c r="I94" s="23" t="s">
        <v>33</v>
      </c>
      <c r="J94" s="45"/>
    </row>
    <row r="95" spans="2:10" s="6" customFormat="1" ht="21.75" customHeight="1" x14ac:dyDescent="0.15">
      <c r="B95" s="10">
        <v>90</v>
      </c>
      <c r="C95" s="8">
        <v>1.03</v>
      </c>
      <c r="D95" s="8">
        <f t="shared" si="1"/>
        <v>270.03000000000003</v>
      </c>
      <c r="E95" s="24"/>
      <c r="F95" s="20"/>
      <c r="G95" s="21" t="s">
        <v>13</v>
      </c>
      <c r="H95" s="26" t="s">
        <v>23</v>
      </c>
      <c r="I95" s="23" t="s">
        <v>34</v>
      </c>
      <c r="J95" s="45"/>
    </row>
    <row r="96" spans="2:10" s="6" customFormat="1" ht="21.75" customHeight="1" x14ac:dyDescent="0.15">
      <c r="B96" s="10">
        <v>91</v>
      </c>
      <c r="C96" s="8">
        <v>0.97</v>
      </c>
      <c r="D96" s="8">
        <f t="shared" si="1"/>
        <v>271.00000000000006</v>
      </c>
      <c r="E96" s="9"/>
      <c r="F96" s="52" t="s">
        <v>2</v>
      </c>
      <c r="G96" s="13" t="s">
        <v>14</v>
      </c>
      <c r="H96" s="14" t="s">
        <v>35</v>
      </c>
      <c r="I96" s="27"/>
      <c r="J96" s="45"/>
    </row>
    <row r="97" spans="2:10" s="6" customFormat="1" ht="21.75" customHeight="1" x14ac:dyDescent="0.15">
      <c r="B97" s="10">
        <v>92</v>
      </c>
      <c r="C97" s="8">
        <v>6.88</v>
      </c>
      <c r="D97" s="8">
        <f t="shared" si="1"/>
        <v>277.88000000000005</v>
      </c>
      <c r="E97" s="9" t="s">
        <v>36</v>
      </c>
      <c r="F97" s="52" t="s">
        <v>2</v>
      </c>
      <c r="G97" s="13" t="s">
        <v>14</v>
      </c>
      <c r="H97" s="14" t="s">
        <v>35</v>
      </c>
      <c r="I97" s="18" t="s">
        <v>37</v>
      </c>
      <c r="J97" s="45"/>
    </row>
    <row r="98" spans="2:10" s="6" customFormat="1" ht="21.75" customHeight="1" x14ac:dyDescent="0.15">
      <c r="B98" s="10">
        <v>93</v>
      </c>
      <c r="C98" s="8">
        <v>4.8600000000000003</v>
      </c>
      <c r="D98" s="8">
        <f t="shared" si="1"/>
        <v>282.74000000000007</v>
      </c>
      <c r="E98" s="9"/>
      <c r="F98" s="52" t="s">
        <v>5</v>
      </c>
      <c r="G98" s="13" t="s">
        <v>14</v>
      </c>
      <c r="H98" s="14" t="s">
        <v>23</v>
      </c>
      <c r="I98" s="18" t="s">
        <v>38</v>
      </c>
      <c r="J98" s="45"/>
    </row>
    <row r="99" spans="2:10" s="6" customFormat="1" ht="21.75" customHeight="1" x14ac:dyDescent="0.15">
      <c r="B99" s="10">
        <v>94</v>
      </c>
      <c r="C99" s="8">
        <v>1.27</v>
      </c>
      <c r="D99" s="8">
        <f t="shared" si="1"/>
        <v>284.01000000000005</v>
      </c>
      <c r="E99" s="19"/>
      <c r="F99" s="20"/>
      <c r="G99" s="21" t="s">
        <v>13</v>
      </c>
      <c r="H99" s="22" t="s">
        <v>23</v>
      </c>
      <c r="I99" s="23" t="s">
        <v>39</v>
      </c>
      <c r="J99" s="45"/>
    </row>
    <row r="100" spans="2:10" s="6" customFormat="1" ht="21.75" customHeight="1" x14ac:dyDescent="0.15">
      <c r="B100" s="10">
        <v>95</v>
      </c>
      <c r="C100" s="8">
        <v>1.71</v>
      </c>
      <c r="D100" s="8">
        <f t="shared" si="1"/>
        <v>285.72000000000003</v>
      </c>
      <c r="E100" s="24"/>
      <c r="F100" s="20"/>
      <c r="G100" s="21" t="s">
        <v>13</v>
      </c>
      <c r="H100" s="22" t="s">
        <v>23</v>
      </c>
      <c r="I100" s="23" t="s">
        <v>40</v>
      </c>
      <c r="J100" s="45"/>
    </row>
    <row r="101" spans="2:10" s="6" customFormat="1" ht="21.75" customHeight="1" x14ac:dyDescent="0.15">
      <c r="B101" s="10">
        <v>96</v>
      </c>
      <c r="C101" s="8">
        <v>0.53</v>
      </c>
      <c r="D101" s="8">
        <f t="shared" si="1"/>
        <v>286.25</v>
      </c>
      <c r="E101" s="9"/>
      <c r="F101" s="52" t="s">
        <v>3</v>
      </c>
      <c r="G101" s="13" t="s">
        <v>13</v>
      </c>
      <c r="H101" s="14" t="s">
        <v>23</v>
      </c>
      <c r="I101" s="18" t="s">
        <v>41</v>
      </c>
      <c r="J101" s="45"/>
    </row>
    <row r="102" spans="2:10" s="6" customFormat="1" ht="21.75" customHeight="1" x14ac:dyDescent="0.15">
      <c r="B102" s="10">
        <v>97</v>
      </c>
      <c r="C102" s="8">
        <v>0.63</v>
      </c>
      <c r="D102" s="8">
        <f t="shared" si="1"/>
        <v>286.88</v>
      </c>
      <c r="E102" s="9"/>
      <c r="F102" s="52" t="s">
        <v>79</v>
      </c>
      <c r="G102" s="13" t="s">
        <v>14</v>
      </c>
      <c r="H102" s="14" t="s">
        <v>23</v>
      </c>
      <c r="I102" s="18" t="s">
        <v>41</v>
      </c>
      <c r="J102" s="45"/>
    </row>
    <row r="103" spans="2:10" s="6" customFormat="1" ht="21.75" customHeight="1" x14ac:dyDescent="0.15">
      <c r="B103" s="10">
        <v>98</v>
      </c>
      <c r="C103" s="8">
        <v>0.09</v>
      </c>
      <c r="D103" s="8">
        <f t="shared" si="1"/>
        <v>286.96999999999997</v>
      </c>
      <c r="E103" s="9"/>
      <c r="F103" s="52" t="s">
        <v>2</v>
      </c>
      <c r="G103" s="13" t="s">
        <v>15</v>
      </c>
      <c r="H103" s="14" t="s">
        <v>19</v>
      </c>
      <c r="I103" s="18" t="s">
        <v>94</v>
      </c>
      <c r="J103" s="45"/>
    </row>
    <row r="104" spans="2:10" s="6" customFormat="1" ht="21.75" customHeight="1" x14ac:dyDescent="0.15">
      <c r="B104" s="10">
        <v>99</v>
      </c>
      <c r="C104" s="8">
        <v>3.36</v>
      </c>
      <c r="D104" s="8">
        <f t="shared" si="1"/>
        <v>290.33</v>
      </c>
      <c r="E104" s="9"/>
      <c r="F104" s="52"/>
      <c r="G104" s="13" t="s">
        <v>13</v>
      </c>
      <c r="H104" s="14" t="s">
        <v>19</v>
      </c>
      <c r="I104" s="25" t="s">
        <v>98</v>
      </c>
      <c r="J104" s="45"/>
    </row>
    <row r="105" spans="2:10" s="6" customFormat="1" ht="21.75" customHeight="1" x14ac:dyDescent="0.15">
      <c r="B105" s="10">
        <v>100</v>
      </c>
      <c r="C105" s="8">
        <v>0.21</v>
      </c>
      <c r="D105" s="8">
        <f t="shared" si="1"/>
        <v>290.53999999999996</v>
      </c>
      <c r="E105" s="9"/>
      <c r="F105" s="52" t="s">
        <v>95</v>
      </c>
      <c r="G105" s="13" t="s">
        <v>15</v>
      </c>
      <c r="H105" s="14" t="s">
        <v>23</v>
      </c>
      <c r="I105" s="18" t="s">
        <v>42</v>
      </c>
      <c r="J105" s="45"/>
    </row>
    <row r="106" spans="2:10" s="6" customFormat="1" ht="21.75" customHeight="1" x14ac:dyDescent="0.15">
      <c r="B106" s="10">
        <v>101</v>
      </c>
      <c r="C106" s="8">
        <v>1.72</v>
      </c>
      <c r="D106" s="8">
        <f t="shared" si="1"/>
        <v>292.26</v>
      </c>
      <c r="E106" s="19"/>
      <c r="F106" s="28" t="s">
        <v>95</v>
      </c>
      <c r="G106" s="21" t="s">
        <v>15</v>
      </c>
      <c r="H106" s="22" t="s">
        <v>23</v>
      </c>
      <c r="I106" s="23" t="s">
        <v>99</v>
      </c>
      <c r="J106" s="45"/>
    </row>
    <row r="107" spans="2:10" s="6" customFormat="1" ht="21.75" customHeight="1" x14ac:dyDescent="0.15">
      <c r="B107" s="10">
        <v>102</v>
      </c>
      <c r="C107" s="8">
        <v>0.73</v>
      </c>
      <c r="D107" s="8">
        <f t="shared" si="1"/>
        <v>292.99</v>
      </c>
      <c r="E107" s="24"/>
      <c r="F107" s="20" t="s">
        <v>78</v>
      </c>
      <c r="G107" s="21" t="s">
        <v>15</v>
      </c>
      <c r="H107" s="22" t="s">
        <v>23</v>
      </c>
      <c r="I107" s="23" t="s">
        <v>43</v>
      </c>
      <c r="J107" s="45"/>
    </row>
    <row r="108" spans="2:10" s="6" customFormat="1" ht="21.75" customHeight="1" x14ac:dyDescent="0.15">
      <c r="B108" s="10">
        <v>103</v>
      </c>
      <c r="C108" s="8">
        <v>0.2</v>
      </c>
      <c r="D108" s="8">
        <f t="shared" si="1"/>
        <v>293.19</v>
      </c>
      <c r="E108" s="9"/>
      <c r="F108" s="52" t="s">
        <v>2</v>
      </c>
      <c r="G108" s="13" t="s">
        <v>15</v>
      </c>
      <c r="H108" s="14" t="s">
        <v>6</v>
      </c>
      <c r="I108" s="18"/>
      <c r="J108" s="45"/>
    </row>
    <row r="109" spans="2:10" s="6" customFormat="1" ht="21.75" customHeight="1" x14ac:dyDescent="0.15">
      <c r="B109" s="10">
        <v>104</v>
      </c>
      <c r="C109" s="8">
        <v>1.4</v>
      </c>
      <c r="D109" s="8">
        <f t="shared" si="1"/>
        <v>294.58999999999997</v>
      </c>
      <c r="E109" s="9"/>
      <c r="F109" s="52" t="s">
        <v>80</v>
      </c>
      <c r="G109" s="13" t="s">
        <v>13</v>
      </c>
      <c r="H109" s="14" t="s">
        <v>19</v>
      </c>
      <c r="I109" s="18" t="s">
        <v>57</v>
      </c>
      <c r="J109" s="45"/>
    </row>
    <row r="110" spans="2:10" s="6" customFormat="1" ht="21.75" customHeight="1" x14ac:dyDescent="0.15">
      <c r="B110" s="10">
        <v>105</v>
      </c>
      <c r="C110" s="8">
        <v>1.87</v>
      </c>
      <c r="D110" s="8">
        <f t="shared" si="1"/>
        <v>296.45999999999998</v>
      </c>
      <c r="E110" s="9"/>
      <c r="F110" s="52" t="s">
        <v>5</v>
      </c>
      <c r="G110" s="13" t="s">
        <v>14</v>
      </c>
      <c r="H110" s="14" t="s">
        <v>23</v>
      </c>
      <c r="I110" s="18" t="s">
        <v>44</v>
      </c>
      <c r="J110" s="45"/>
    </row>
    <row r="111" spans="2:10" s="6" customFormat="1" ht="21.75" customHeight="1" x14ac:dyDescent="0.15">
      <c r="B111" s="10">
        <v>106</v>
      </c>
      <c r="C111" s="8">
        <v>0.8</v>
      </c>
      <c r="D111" s="8">
        <f t="shared" si="1"/>
        <v>297.26</v>
      </c>
      <c r="E111" s="24"/>
      <c r="F111" s="20"/>
      <c r="G111" s="21" t="s">
        <v>13</v>
      </c>
      <c r="H111" s="22" t="s">
        <v>23</v>
      </c>
      <c r="I111" s="23" t="s">
        <v>45</v>
      </c>
      <c r="J111" s="45"/>
    </row>
    <row r="112" spans="2:10" s="6" customFormat="1" ht="21.75" customHeight="1" x14ac:dyDescent="0.15">
      <c r="B112" s="10">
        <v>107</v>
      </c>
      <c r="C112" s="8">
        <v>1.25</v>
      </c>
      <c r="D112" s="8">
        <f t="shared" si="1"/>
        <v>298.51</v>
      </c>
      <c r="E112" s="24"/>
      <c r="F112" s="20" t="s">
        <v>78</v>
      </c>
      <c r="G112" s="21" t="s">
        <v>15</v>
      </c>
      <c r="H112" s="22" t="s">
        <v>23</v>
      </c>
      <c r="I112" s="23" t="s">
        <v>46</v>
      </c>
      <c r="J112" s="45"/>
    </row>
    <row r="113" spans="2:10" s="6" customFormat="1" ht="21.75" customHeight="1" x14ac:dyDescent="0.15">
      <c r="B113" s="10">
        <v>108</v>
      </c>
      <c r="C113" s="8">
        <v>0.86</v>
      </c>
      <c r="D113" s="8">
        <f t="shared" si="1"/>
        <v>299.37</v>
      </c>
      <c r="E113" s="9"/>
      <c r="F113" s="52" t="s">
        <v>2</v>
      </c>
      <c r="G113" s="13" t="s">
        <v>15</v>
      </c>
      <c r="H113" s="14" t="s">
        <v>47</v>
      </c>
      <c r="I113" s="18"/>
      <c r="J113" s="45"/>
    </row>
    <row r="114" spans="2:10" s="6" customFormat="1" ht="21.75" customHeight="1" x14ac:dyDescent="0.15">
      <c r="B114" s="10">
        <v>109</v>
      </c>
      <c r="C114" s="8">
        <v>2.0699999999999998</v>
      </c>
      <c r="D114" s="8">
        <f t="shared" si="1"/>
        <v>301.44</v>
      </c>
      <c r="E114" s="9" t="s">
        <v>48</v>
      </c>
      <c r="F114" s="52" t="s">
        <v>4</v>
      </c>
      <c r="G114" s="13" t="s">
        <v>15</v>
      </c>
      <c r="H114" s="14" t="s">
        <v>19</v>
      </c>
      <c r="I114" s="18"/>
      <c r="J114" s="45"/>
    </row>
    <row r="115" spans="2:10" s="6" customFormat="1" ht="21.75" customHeight="1" x14ac:dyDescent="0.15">
      <c r="B115" s="10">
        <v>110</v>
      </c>
      <c r="C115" s="8">
        <v>8.76</v>
      </c>
      <c r="D115" s="8">
        <f t="shared" si="1"/>
        <v>310.2</v>
      </c>
      <c r="E115" s="9"/>
      <c r="F115" s="52" t="s">
        <v>2</v>
      </c>
      <c r="G115" s="13" t="s">
        <v>15</v>
      </c>
      <c r="H115" s="14" t="s">
        <v>47</v>
      </c>
      <c r="I115" s="18" t="s">
        <v>49</v>
      </c>
      <c r="J115" s="45"/>
    </row>
    <row r="116" spans="2:10" s="6" customFormat="1" ht="21.75" customHeight="1" x14ac:dyDescent="0.15">
      <c r="B116" s="10">
        <v>111</v>
      </c>
      <c r="C116" s="8">
        <v>0.6</v>
      </c>
      <c r="D116" s="8">
        <f t="shared" si="1"/>
        <v>310.8</v>
      </c>
      <c r="E116" s="9"/>
      <c r="F116" s="52" t="s">
        <v>4</v>
      </c>
      <c r="G116" s="13" t="s">
        <v>15</v>
      </c>
      <c r="H116" s="14" t="s">
        <v>23</v>
      </c>
      <c r="I116" s="18" t="s">
        <v>50</v>
      </c>
      <c r="J116" s="45"/>
    </row>
    <row r="117" spans="2:10" s="6" customFormat="1" ht="21.75" customHeight="1" x14ac:dyDescent="0.15">
      <c r="B117" s="10">
        <v>112</v>
      </c>
      <c r="C117" s="8">
        <v>1.29</v>
      </c>
      <c r="D117" s="8">
        <f t="shared" si="1"/>
        <v>312.09000000000003</v>
      </c>
      <c r="E117" s="24"/>
      <c r="F117" s="20"/>
      <c r="G117" s="21" t="s">
        <v>13</v>
      </c>
      <c r="H117" s="22" t="s">
        <v>23</v>
      </c>
      <c r="I117" s="23" t="s">
        <v>51</v>
      </c>
      <c r="J117" s="45"/>
    </row>
    <row r="118" spans="2:10" s="6" customFormat="1" ht="21.75" customHeight="1" x14ac:dyDescent="0.15">
      <c r="B118" s="10">
        <v>113</v>
      </c>
      <c r="C118" s="8">
        <v>4.13</v>
      </c>
      <c r="D118" s="8">
        <f t="shared" si="1"/>
        <v>316.22000000000003</v>
      </c>
      <c r="E118" s="24"/>
      <c r="F118" s="20"/>
      <c r="G118" s="21" t="s">
        <v>13</v>
      </c>
      <c r="H118" s="22" t="s">
        <v>23</v>
      </c>
      <c r="I118" s="23" t="s">
        <v>52</v>
      </c>
      <c r="J118" s="45"/>
    </row>
    <row r="119" spans="2:10" s="6" customFormat="1" ht="21.75" customHeight="1" x14ac:dyDescent="0.15">
      <c r="B119" s="10">
        <v>114</v>
      </c>
      <c r="C119" s="8">
        <v>0.51</v>
      </c>
      <c r="D119" s="8">
        <f t="shared" si="1"/>
        <v>316.73</v>
      </c>
      <c r="E119" s="9"/>
      <c r="F119" s="52" t="s">
        <v>2</v>
      </c>
      <c r="G119" s="13" t="s">
        <v>14</v>
      </c>
      <c r="H119" s="14" t="s">
        <v>53</v>
      </c>
      <c r="I119" s="29" t="s">
        <v>54</v>
      </c>
      <c r="J119" s="45"/>
    </row>
    <row r="120" spans="2:10" s="6" customFormat="1" ht="21.75" customHeight="1" x14ac:dyDescent="0.15">
      <c r="B120" s="10">
        <v>115</v>
      </c>
      <c r="C120" s="8">
        <v>0.32</v>
      </c>
      <c r="D120" s="8">
        <f t="shared" si="1"/>
        <v>317.05</v>
      </c>
      <c r="E120" s="9"/>
      <c r="F120" s="52" t="s">
        <v>3</v>
      </c>
      <c r="G120" s="13" t="s">
        <v>13</v>
      </c>
      <c r="H120" s="14" t="s">
        <v>53</v>
      </c>
      <c r="I120" s="18" t="s">
        <v>55</v>
      </c>
      <c r="J120" s="45"/>
    </row>
    <row r="121" spans="2:10" s="6" customFormat="1" ht="21.75" customHeight="1" x14ac:dyDescent="0.15">
      <c r="B121" s="10">
        <v>116</v>
      </c>
      <c r="C121" s="8">
        <v>1.79</v>
      </c>
      <c r="D121" s="8">
        <f t="shared" si="1"/>
        <v>318.84000000000003</v>
      </c>
      <c r="E121" s="9" t="s">
        <v>48</v>
      </c>
      <c r="F121" s="52" t="s">
        <v>2</v>
      </c>
      <c r="G121" s="13" t="s">
        <v>14</v>
      </c>
      <c r="H121" s="14" t="s">
        <v>101</v>
      </c>
      <c r="I121" s="18" t="s">
        <v>257</v>
      </c>
      <c r="J121" s="45"/>
    </row>
    <row r="122" spans="2:10" s="6" customFormat="1" ht="21.75" customHeight="1" x14ac:dyDescent="0.15">
      <c r="B122" s="10">
        <v>117</v>
      </c>
      <c r="C122" s="8">
        <v>4.25</v>
      </c>
      <c r="D122" s="8">
        <f t="shared" si="1"/>
        <v>323.09000000000003</v>
      </c>
      <c r="E122" s="9" t="s">
        <v>90</v>
      </c>
      <c r="F122" s="52" t="s">
        <v>3</v>
      </c>
      <c r="G122" s="13" t="s">
        <v>15</v>
      </c>
      <c r="H122" s="14" t="s">
        <v>101</v>
      </c>
      <c r="I122" s="18" t="s">
        <v>258</v>
      </c>
      <c r="J122" s="45"/>
    </row>
    <row r="123" spans="2:10" s="6" customFormat="1" ht="21.75" customHeight="1" x14ac:dyDescent="0.15">
      <c r="B123" s="10">
        <v>118</v>
      </c>
      <c r="C123" s="8">
        <v>2.36</v>
      </c>
      <c r="D123" s="8">
        <f t="shared" si="1"/>
        <v>325.45000000000005</v>
      </c>
      <c r="E123" s="9" t="s">
        <v>102</v>
      </c>
      <c r="F123" s="52" t="s">
        <v>3</v>
      </c>
      <c r="G123" s="13" t="s">
        <v>14</v>
      </c>
      <c r="H123" s="14" t="s">
        <v>88</v>
      </c>
      <c r="I123" s="18" t="s">
        <v>259</v>
      </c>
      <c r="J123" s="45"/>
    </row>
    <row r="124" spans="2:10" s="6" customFormat="1" ht="21.75" customHeight="1" x14ac:dyDescent="0.15">
      <c r="B124" s="10">
        <v>119</v>
      </c>
      <c r="C124" s="8">
        <v>22.05</v>
      </c>
      <c r="D124" s="8">
        <f t="shared" si="1"/>
        <v>347.50000000000006</v>
      </c>
      <c r="E124" s="9" t="s">
        <v>48</v>
      </c>
      <c r="F124" s="52" t="s">
        <v>3</v>
      </c>
      <c r="G124" s="13" t="s">
        <v>14</v>
      </c>
      <c r="H124" s="14" t="s">
        <v>89</v>
      </c>
      <c r="I124" s="18" t="s">
        <v>260</v>
      </c>
      <c r="J124" s="45"/>
    </row>
    <row r="125" spans="2:10" s="6" customFormat="1" ht="28.5" x14ac:dyDescent="0.15">
      <c r="B125" s="10">
        <v>120</v>
      </c>
      <c r="C125" s="8">
        <v>7.11</v>
      </c>
      <c r="D125" s="8">
        <f t="shared" si="1"/>
        <v>354.61000000000007</v>
      </c>
      <c r="E125" s="9" t="s">
        <v>153</v>
      </c>
      <c r="F125" s="52" t="s">
        <v>3</v>
      </c>
      <c r="G125" s="13" t="s">
        <v>15</v>
      </c>
      <c r="H125" s="14" t="s">
        <v>103</v>
      </c>
      <c r="I125" s="18" t="s">
        <v>154</v>
      </c>
      <c r="J125" s="46"/>
    </row>
    <row r="126" spans="2:10" s="6" customFormat="1" ht="42.75" x14ac:dyDescent="0.15">
      <c r="B126" s="10">
        <v>121</v>
      </c>
      <c r="C126" s="58">
        <v>20.77</v>
      </c>
      <c r="D126" s="58">
        <f t="shared" si="1"/>
        <v>375.38000000000005</v>
      </c>
      <c r="E126" s="48" t="s">
        <v>227</v>
      </c>
      <c r="F126" s="65" t="s">
        <v>77</v>
      </c>
      <c r="G126" s="66" t="s">
        <v>155</v>
      </c>
      <c r="H126" s="59" t="s">
        <v>103</v>
      </c>
      <c r="I126" s="64" t="s">
        <v>156</v>
      </c>
      <c r="J126" s="69" t="s">
        <v>301</v>
      </c>
    </row>
    <row r="127" spans="2:10" s="7" customFormat="1" ht="21.75" customHeight="1" x14ac:dyDescent="0.15">
      <c r="B127" s="10">
        <v>122</v>
      </c>
      <c r="C127" s="8">
        <v>4.41</v>
      </c>
      <c r="D127" s="8">
        <f t="shared" si="1"/>
        <v>379.79000000000008</v>
      </c>
      <c r="E127" s="9"/>
      <c r="F127" s="52" t="s">
        <v>5</v>
      </c>
      <c r="G127" s="13" t="s">
        <v>14</v>
      </c>
      <c r="H127" s="14" t="s">
        <v>117</v>
      </c>
      <c r="I127" s="12" t="s">
        <v>261</v>
      </c>
      <c r="J127" s="45"/>
    </row>
    <row r="128" spans="2:10" s="6" customFormat="1" ht="21.75" customHeight="1" x14ac:dyDescent="0.15">
      <c r="B128" s="10">
        <v>123</v>
      </c>
      <c r="C128" s="8">
        <v>29.94</v>
      </c>
      <c r="D128" s="8">
        <f t="shared" si="1"/>
        <v>409.73000000000008</v>
      </c>
      <c r="E128" s="9"/>
      <c r="F128" s="14" t="s">
        <v>1</v>
      </c>
      <c r="G128" s="13" t="s">
        <v>14</v>
      </c>
      <c r="H128" s="14" t="s">
        <v>117</v>
      </c>
      <c r="I128" s="18" t="s">
        <v>157</v>
      </c>
      <c r="J128" s="45"/>
    </row>
    <row r="129" spans="2:10" s="6" customFormat="1" ht="21.75" customHeight="1" x14ac:dyDescent="0.15">
      <c r="B129" s="108" t="s">
        <v>307</v>
      </c>
      <c r="C129" s="108"/>
      <c r="D129" s="108" t="s">
        <v>309</v>
      </c>
      <c r="E129" s="108"/>
      <c r="F129" s="108"/>
      <c r="G129" s="108"/>
      <c r="H129" s="108"/>
      <c r="I129" s="108"/>
      <c r="J129" s="108"/>
    </row>
    <row r="130" spans="2:10" s="6" customFormat="1" ht="21.75" customHeight="1" x14ac:dyDescent="0.15">
      <c r="B130" s="73">
        <v>124</v>
      </c>
      <c r="C130" s="74">
        <v>2.68</v>
      </c>
      <c r="D130" s="74">
        <f>D128+C130</f>
        <v>412.41000000000008</v>
      </c>
      <c r="E130" s="75"/>
      <c r="F130" s="76" t="s">
        <v>5</v>
      </c>
      <c r="G130" s="77" t="s">
        <v>14</v>
      </c>
      <c r="H130" s="78" t="s">
        <v>6</v>
      </c>
      <c r="I130" s="79" t="s">
        <v>158</v>
      </c>
      <c r="J130" s="80"/>
    </row>
    <row r="131" spans="2:10" s="6" customFormat="1" ht="61.5" customHeight="1" x14ac:dyDescent="0.15">
      <c r="B131" s="73">
        <v>125</v>
      </c>
      <c r="C131" s="74">
        <v>0.48</v>
      </c>
      <c r="D131" s="74">
        <f>D130+C131</f>
        <v>412.8900000000001</v>
      </c>
      <c r="E131" s="75" t="s">
        <v>228</v>
      </c>
      <c r="F131" s="76" t="s">
        <v>126</v>
      </c>
      <c r="G131" s="77" t="s">
        <v>155</v>
      </c>
      <c r="H131" s="78" t="s">
        <v>6</v>
      </c>
      <c r="I131" s="79" t="s">
        <v>164</v>
      </c>
      <c r="J131" s="80" t="s">
        <v>299</v>
      </c>
    </row>
    <row r="132" spans="2:10" s="6" customFormat="1" ht="21.75" customHeight="1" x14ac:dyDescent="0.15">
      <c r="B132" s="73">
        <v>126</v>
      </c>
      <c r="C132" s="74">
        <v>0.63</v>
      </c>
      <c r="D132" s="74">
        <f t="shared" ref="D132" si="2">D131+C132</f>
        <v>413.5200000000001</v>
      </c>
      <c r="E132" s="75"/>
      <c r="F132" s="76" t="s">
        <v>2</v>
      </c>
      <c r="G132" s="77" t="s">
        <v>14</v>
      </c>
      <c r="H132" s="78" t="s">
        <v>117</v>
      </c>
      <c r="I132" s="79"/>
      <c r="J132" s="80"/>
    </row>
    <row r="133" spans="2:10" s="6" customFormat="1" ht="21.75" customHeight="1" x14ac:dyDescent="0.15">
      <c r="B133" s="95" t="s">
        <v>304</v>
      </c>
      <c r="C133" s="81">
        <v>2.68</v>
      </c>
      <c r="D133" s="81">
        <f>D128+C133</f>
        <v>412.41000000000008</v>
      </c>
      <c r="E133" s="82"/>
      <c r="F133" s="83" t="s">
        <v>5</v>
      </c>
      <c r="G133" s="84" t="s">
        <v>13</v>
      </c>
      <c r="H133" s="85" t="s">
        <v>303</v>
      </c>
      <c r="I133" s="86" t="s">
        <v>308</v>
      </c>
      <c r="J133" s="87"/>
    </row>
    <row r="134" spans="2:10" s="6" customFormat="1" ht="21.75" customHeight="1" x14ac:dyDescent="0.15">
      <c r="B134" s="10">
        <v>124</v>
      </c>
      <c r="C134" s="8">
        <v>1.41</v>
      </c>
      <c r="D134" s="8">
        <f>D133+C134</f>
        <v>413.82000000000011</v>
      </c>
      <c r="E134" s="9"/>
      <c r="F134" s="52" t="s">
        <v>5</v>
      </c>
      <c r="G134" s="13" t="s">
        <v>13</v>
      </c>
      <c r="H134" s="14" t="s">
        <v>117</v>
      </c>
      <c r="I134" s="18"/>
      <c r="J134" s="45"/>
    </row>
    <row r="135" spans="2:10" s="6" customFormat="1" ht="21.75" customHeight="1" x14ac:dyDescent="0.15">
      <c r="B135" s="10">
        <v>125</v>
      </c>
      <c r="C135" s="8">
        <v>0.67</v>
      </c>
      <c r="D135" s="8">
        <f>D134+C135</f>
        <v>414.49000000000012</v>
      </c>
      <c r="E135" s="9" t="s">
        <v>48</v>
      </c>
      <c r="F135" s="52" t="s">
        <v>2</v>
      </c>
      <c r="G135" s="13" t="s">
        <v>14</v>
      </c>
      <c r="H135" s="14" t="s">
        <v>159</v>
      </c>
      <c r="I135" s="18" t="s">
        <v>262</v>
      </c>
      <c r="J135" s="45"/>
    </row>
    <row r="136" spans="2:10" s="6" customFormat="1" ht="28.5" x14ac:dyDescent="0.15">
      <c r="B136" s="10">
        <v>126</v>
      </c>
      <c r="C136" s="88">
        <v>2.5299999999999998</v>
      </c>
      <c r="D136" s="88">
        <f>D135+C136</f>
        <v>417.0200000000001</v>
      </c>
      <c r="E136" s="89" t="s">
        <v>305</v>
      </c>
      <c r="F136" s="90" t="s">
        <v>126</v>
      </c>
      <c r="G136" s="91" t="s">
        <v>180</v>
      </c>
      <c r="H136" s="92" t="s">
        <v>159</v>
      </c>
      <c r="I136" s="93" t="s">
        <v>306</v>
      </c>
      <c r="J136" s="94" t="s">
        <v>299</v>
      </c>
    </row>
    <row r="137" spans="2:10" s="6" customFormat="1" ht="28.5" x14ac:dyDescent="0.15">
      <c r="B137" s="10">
        <v>127</v>
      </c>
      <c r="C137" s="8">
        <v>11.29</v>
      </c>
      <c r="D137" s="8">
        <f>D136+C137</f>
        <v>428.31000000000012</v>
      </c>
      <c r="E137" s="9" t="s">
        <v>48</v>
      </c>
      <c r="F137" s="52" t="s">
        <v>2</v>
      </c>
      <c r="G137" s="13" t="s">
        <v>15</v>
      </c>
      <c r="H137" s="14" t="s">
        <v>118</v>
      </c>
      <c r="I137" s="18" t="s">
        <v>263</v>
      </c>
      <c r="J137" s="45"/>
    </row>
    <row r="138" spans="2:10" s="6" customFormat="1" ht="28.5" x14ac:dyDescent="0.15">
      <c r="B138" s="10">
        <v>128</v>
      </c>
      <c r="C138" s="8">
        <v>23.42</v>
      </c>
      <c r="D138" s="8">
        <f t="shared" si="1"/>
        <v>451.73000000000013</v>
      </c>
      <c r="E138" s="9" t="s">
        <v>48</v>
      </c>
      <c r="F138" s="52" t="s">
        <v>3</v>
      </c>
      <c r="G138" s="13" t="s">
        <v>14</v>
      </c>
      <c r="H138" s="14" t="s">
        <v>119</v>
      </c>
      <c r="I138" s="18" t="s">
        <v>264</v>
      </c>
      <c r="J138" s="45"/>
    </row>
    <row r="139" spans="2:10" s="6" customFormat="1" ht="28.5" x14ac:dyDescent="0.15">
      <c r="B139" s="10">
        <v>129</v>
      </c>
      <c r="C139" s="8">
        <v>0.08</v>
      </c>
      <c r="D139" s="8">
        <f t="shared" ref="D139:D206" si="3">D138+C139</f>
        <v>451.81000000000012</v>
      </c>
      <c r="E139" s="9" t="s">
        <v>48</v>
      </c>
      <c r="F139" s="52" t="s">
        <v>4</v>
      </c>
      <c r="G139" s="13" t="s">
        <v>15</v>
      </c>
      <c r="H139" s="14" t="s">
        <v>119</v>
      </c>
      <c r="I139" s="18" t="s">
        <v>265</v>
      </c>
    </row>
    <row r="140" spans="2:10" s="6" customFormat="1" ht="21.75" customHeight="1" x14ac:dyDescent="0.15">
      <c r="B140" s="10">
        <v>130</v>
      </c>
      <c r="C140" s="8">
        <v>0.72</v>
      </c>
      <c r="D140" s="8">
        <f t="shared" si="3"/>
        <v>452.53000000000014</v>
      </c>
      <c r="E140" s="9" t="s">
        <v>48</v>
      </c>
      <c r="F140" s="52" t="s">
        <v>3</v>
      </c>
      <c r="G140" s="13" t="s">
        <v>15</v>
      </c>
      <c r="H140" s="14" t="s">
        <v>120</v>
      </c>
      <c r="I140" s="18" t="s">
        <v>266</v>
      </c>
      <c r="J140" s="45"/>
    </row>
    <row r="141" spans="2:10" s="6" customFormat="1" ht="21.75" customHeight="1" x14ac:dyDescent="0.15">
      <c r="B141" s="10">
        <v>131</v>
      </c>
      <c r="C141" s="8">
        <v>2.94</v>
      </c>
      <c r="D141" s="8">
        <f t="shared" si="3"/>
        <v>455.47000000000014</v>
      </c>
      <c r="E141" s="9" t="s">
        <v>48</v>
      </c>
      <c r="F141" s="52" t="s">
        <v>3</v>
      </c>
      <c r="G141" s="13" t="s">
        <v>13</v>
      </c>
      <c r="H141" s="14" t="s">
        <v>120</v>
      </c>
      <c r="I141" s="18" t="s">
        <v>121</v>
      </c>
      <c r="J141" s="46"/>
    </row>
    <row r="142" spans="2:10" s="6" customFormat="1" ht="28.5" x14ac:dyDescent="0.15">
      <c r="B142" s="10">
        <v>132</v>
      </c>
      <c r="C142" s="8">
        <v>3.06</v>
      </c>
      <c r="D142" s="8">
        <f t="shared" si="3"/>
        <v>458.53000000000014</v>
      </c>
      <c r="E142" s="9" t="s">
        <v>48</v>
      </c>
      <c r="F142" s="52" t="s">
        <v>3</v>
      </c>
      <c r="G142" s="13" t="s">
        <v>14</v>
      </c>
      <c r="H142" s="14" t="s">
        <v>160</v>
      </c>
      <c r="I142" s="29" t="s">
        <v>267</v>
      </c>
      <c r="J142" s="46"/>
    </row>
    <row r="143" spans="2:10" s="6" customFormat="1" ht="21.75" customHeight="1" x14ac:dyDescent="0.15">
      <c r="B143" s="10">
        <v>133</v>
      </c>
      <c r="C143" s="8">
        <v>4.6399999999999997</v>
      </c>
      <c r="D143" s="8">
        <f t="shared" si="3"/>
        <v>463.17000000000013</v>
      </c>
      <c r="E143" s="9" t="s">
        <v>48</v>
      </c>
      <c r="F143" s="52" t="s">
        <v>2</v>
      </c>
      <c r="G143" s="13" t="s">
        <v>14</v>
      </c>
      <c r="H143" s="14" t="s">
        <v>122</v>
      </c>
      <c r="I143" s="18" t="s">
        <v>268</v>
      </c>
      <c r="J143" s="46"/>
    </row>
    <row r="144" spans="2:10" s="6" customFormat="1" ht="21.75" customHeight="1" x14ac:dyDescent="0.15">
      <c r="B144" s="10">
        <v>134</v>
      </c>
      <c r="C144" s="8">
        <v>59.13</v>
      </c>
      <c r="D144" s="8">
        <f t="shared" si="3"/>
        <v>522.30000000000018</v>
      </c>
      <c r="E144" s="9" t="s">
        <v>123</v>
      </c>
      <c r="F144" s="14" t="s">
        <v>4</v>
      </c>
      <c r="G144" s="13" t="s">
        <v>15</v>
      </c>
      <c r="H144" s="14" t="s">
        <v>122</v>
      </c>
      <c r="I144" s="18" t="s">
        <v>269</v>
      </c>
      <c r="J144" s="46"/>
    </row>
    <row r="145" spans="2:10" s="6" customFormat="1" ht="28.5" x14ac:dyDescent="0.15">
      <c r="B145" s="10">
        <v>135</v>
      </c>
      <c r="C145" s="8">
        <v>0.25</v>
      </c>
      <c r="D145" s="8">
        <f t="shared" si="3"/>
        <v>522.55000000000018</v>
      </c>
      <c r="E145" s="9" t="s">
        <v>124</v>
      </c>
      <c r="F145" s="52" t="s">
        <v>5</v>
      </c>
      <c r="G145" s="13" t="s">
        <v>14</v>
      </c>
      <c r="H145" s="14" t="s">
        <v>125</v>
      </c>
      <c r="I145" s="18"/>
      <c r="J145" s="45"/>
    </row>
    <row r="146" spans="2:10" s="7" customFormat="1" ht="42.75" x14ac:dyDescent="0.15">
      <c r="B146" s="10">
        <v>136</v>
      </c>
      <c r="C146" s="58">
        <v>5.49</v>
      </c>
      <c r="D146" s="58">
        <f t="shared" si="3"/>
        <v>528.04000000000019</v>
      </c>
      <c r="E146" s="48" t="s">
        <v>229</v>
      </c>
      <c r="F146" s="65" t="s">
        <v>77</v>
      </c>
      <c r="G146" s="66" t="s">
        <v>155</v>
      </c>
      <c r="H146" s="59" t="s">
        <v>125</v>
      </c>
      <c r="I146" s="64" t="s">
        <v>165</v>
      </c>
      <c r="J146" s="72" t="s">
        <v>302</v>
      </c>
    </row>
    <row r="147" spans="2:10" s="6" customFormat="1" ht="21.75" customHeight="1" x14ac:dyDescent="0.15">
      <c r="B147" s="10">
        <v>137</v>
      </c>
      <c r="C147" s="8">
        <v>3.63</v>
      </c>
      <c r="D147" s="8">
        <f t="shared" si="3"/>
        <v>531.67000000000019</v>
      </c>
      <c r="E147" s="9"/>
      <c r="F147" s="52" t="s">
        <v>2</v>
      </c>
      <c r="G147" s="13" t="s">
        <v>14</v>
      </c>
      <c r="H147" s="14" t="s">
        <v>122</v>
      </c>
      <c r="I147" s="18" t="s">
        <v>269</v>
      </c>
      <c r="J147" s="45"/>
    </row>
    <row r="148" spans="2:10" s="6" customFormat="1" ht="42.75" x14ac:dyDescent="0.15">
      <c r="B148" s="10">
        <v>138</v>
      </c>
      <c r="C148" s="58">
        <v>75</v>
      </c>
      <c r="D148" s="58">
        <f t="shared" si="3"/>
        <v>606.67000000000019</v>
      </c>
      <c r="E148" s="48" t="s">
        <v>230</v>
      </c>
      <c r="F148" s="65" t="s">
        <v>126</v>
      </c>
      <c r="G148" s="63" t="s">
        <v>127</v>
      </c>
      <c r="H148" s="59" t="s">
        <v>122</v>
      </c>
      <c r="I148" s="60" t="s">
        <v>166</v>
      </c>
      <c r="J148" s="62" t="s">
        <v>299</v>
      </c>
    </row>
    <row r="149" spans="2:10" s="6" customFormat="1" ht="42.75" x14ac:dyDescent="0.15">
      <c r="B149" s="10">
        <v>139</v>
      </c>
      <c r="C149" s="8">
        <v>1.64</v>
      </c>
      <c r="D149" s="8">
        <f t="shared" si="3"/>
        <v>608.31000000000017</v>
      </c>
      <c r="E149" s="9"/>
      <c r="F149" s="52" t="s">
        <v>5</v>
      </c>
      <c r="G149" s="13" t="s">
        <v>14</v>
      </c>
      <c r="H149" s="14" t="s">
        <v>129</v>
      </c>
      <c r="I149" s="18" t="s">
        <v>128</v>
      </c>
      <c r="J149" s="45"/>
    </row>
    <row r="150" spans="2:10" s="6" customFormat="1" ht="24.75" customHeight="1" x14ac:dyDescent="0.15">
      <c r="B150" s="10">
        <v>140</v>
      </c>
      <c r="C150" s="8">
        <v>3.54</v>
      </c>
      <c r="D150" s="8">
        <f t="shared" si="3"/>
        <v>611.85000000000014</v>
      </c>
      <c r="E150" s="27"/>
      <c r="F150" s="52" t="s">
        <v>130</v>
      </c>
      <c r="G150" s="13" t="s">
        <v>14</v>
      </c>
      <c r="H150" s="14" t="s">
        <v>131</v>
      </c>
      <c r="I150" s="12"/>
      <c r="J150" s="45"/>
    </row>
    <row r="151" spans="2:10" s="6" customFormat="1" ht="28.5" x14ac:dyDescent="0.15">
      <c r="B151" s="10">
        <v>141</v>
      </c>
      <c r="C151" s="58">
        <v>0.08</v>
      </c>
      <c r="D151" s="58">
        <f t="shared" si="3"/>
        <v>611.93000000000018</v>
      </c>
      <c r="E151" s="48" t="s">
        <v>231</v>
      </c>
      <c r="F151" s="65" t="s">
        <v>132</v>
      </c>
      <c r="G151" s="103" t="s">
        <v>127</v>
      </c>
      <c r="H151" s="103"/>
      <c r="I151" s="60" t="s">
        <v>167</v>
      </c>
      <c r="J151" s="62" t="s">
        <v>299</v>
      </c>
    </row>
    <row r="152" spans="2:10" s="6" customFormat="1" ht="42.75" x14ac:dyDescent="0.15">
      <c r="B152" s="10">
        <v>142</v>
      </c>
      <c r="C152" s="8">
        <v>0.08</v>
      </c>
      <c r="D152" s="8">
        <f t="shared" si="3"/>
        <v>612.01000000000022</v>
      </c>
      <c r="E152" s="9"/>
      <c r="F152" s="52" t="s">
        <v>2</v>
      </c>
      <c r="G152" s="13" t="s">
        <v>14</v>
      </c>
      <c r="H152" s="14" t="s">
        <v>129</v>
      </c>
      <c r="I152" s="18"/>
      <c r="J152" s="45"/>
    </row>
    <row r="153" spans="2:10" s="6" customFormat="1" ht="21.75" customHeight="1" x14ac:dyDescent="0.15">
      <c r="B153" s="10">
        <v>143</v>
      </c>
      <c r="C153" s="8">
        <v>12.55</v>
      </c>
      <c r="D153" s="8">
        <f t="shared" si="3"/>
        <v>624.56000000000017</v>
      </c>
      <c r="E153" s="9"/>
      <c r="F153" s="52" t="s">
        <v>2</v>
      </c>
      <c r="G153" s="13" t="s">
        <v>15</v>
      </c>
      <c r="H153" s="14" t="s">
        <v>133</v>
      </c>
      <c r="I153" s="18"/>
      <c r="J153" s="45"/>
    </row>
    <row r="154" spans="2:10" s="6" customFormat="1" ht="21.75" customHeight="1" x14ac:dyDescent="0.15">
      <c r="B154" s="10">
        <v>144</v>
      </c>
      <c r="C154" s="8">
        <v>0.85</v>
      </c>
      <c r="D154" s="8">
        <f t="shared" si="3"/>
        <v>625.4100000000002</v>
      </c>
      <c r="E154" s="9" t="s">
        <v>48</v>
      </c>
      <c r="F154" s="52" t="s">
        <v>2</v>
      </c>
      <c r="G154" s="13" t="s">
        <v>14</v>
      </c>
      <c r="H154" s="14" t="s">
        <v>122</v>
      </c>
      <c r="I154" s="18" t="s">
        <v>145</v>
      </c>
      <c r="J154" s="45"/>
    </row>
    <row r="155" spans="2:10" s="6" customFormat="1" ht="42.75" x14ac:dyDescent="0.15">
      <c r="B155" s="10">
        <v>145</v>
      </c>
      <c r="C155" s="58">
        <v>59.24</v>
      </c>
      <c r="D155" s="58">
        <f t="shared" si="3"/>
        <v>684.6500000000002</v>
      </c>
      <c r="E155" s="48" t="s">
        <v>232</v>
      </c>
      <c r="F155" s="65" t="s">
        <v>77</v>
      </c>
      <c r="G155" s="66" t="s">
        <v>161</v>
      </c>
      <c r="H155" s="59" t="s">
        <v>122</v>
      </c>
      <c r="I155" s="60" t="s">
        <v>168</v>
      </c>
      <c r="J155" s="72" t="s">
        <v>302</v>
      </c>
    </row>
    <row r="156" spans="2:10" s="6" customFormat="1" ht="21.75" customHeight="1" x14ac:dyDescent="0.15">
      <c r="B156" s="10">
        <v>146</v>
      </c>
      <c r="C156" s="8">
        <v>63.37</v>
      </c>
      <c r="D156" s="8">
        <f t="shared" si="3"/>
        <v>748.02000000000021</v>
      </c>
      <c r="E156" s="9" t="s">
        <v>134</v>
      </c>
      <c r="F156" s="52" t="s">
        <v>3</v>
      </c>
      <c r="G156" s="13" t="s">
        <v>14</v>
      </c>
      <c r="H156" s="14" t="s">
        <v>135</v>
      </c>
      <c r="I156" s="18" t="s">
        <v>169</v>
      </c>
      <c r="J156" s="45"/>
    </row>
    <row r="157" spans="2:10" s="6" customFormat="1" ht="14.25" x14ac:dyDescent="0.15">
      <c r="B157" s="10">
        <v>147</v>
      </c>
      <c r="C157" s="8">
        <v>3.7</v>
      </c>
      <c r="D157" s="8">
        <f t="shared" si="3"/>
        <v>751.72000000000025</v>
      </c>
      <c r="E157" s="9" t="s">
        <v>48</v>
      </c>
      <c r="F157" s="52" t="s">
        <v>2</v>
      </c>
      <c r="G157" s="13" t="s">
        <v>14</v>
      </c>
      <c r="H157" s="14" t="s">
        <v>135</v>
      </c>
      <c r="I157" s="18" t="s">
        <v>212</v>
      </c>
      <c r="J157" s="45"/>
    </row>
    <row r="158" spans="2:10" s="6" customFormat="1" ht="28.5" x14ac:dyDescent="0.15">
      <c r="B158" s="10">
        <v>148</v>
      </c>
      <c r="C158" s="8">
        <v>13.28</v>
      </c>
      <c r="D158" s="8">
        <f t="shared" si="3"/>
        <v>765.00000000000023</v>
      </c>
      <c r="E158" s="9" t="s">
        <v>213</v>
      </c>
      <c r="F158" s="52" t="s">
        <v>5</v>
      </c>
      <c r="G158" s="13" t="s">
        <v>13</v>
      </c>
      <c r="H158" s="14" t="s">
        <v>135</v>
      </c>
      <c r="I158" s="18" t="s">
        <v>174</v>
      </c>
      <c r="J158" s="45"/>
    </row>
    <row r="159" spans="2:10" s="6" customFormat="1" ht="14.25" x14ac:dyDescent="0.15">
      <c r="B159" s="10">
        <v>149</v>
      </c>
      <c r="C159" s="8">
        <v>8.73</v>
      </c>
      <c r="D159" s="8">
        <f t="shared" si="3"/>
        <v>773.73000000000025</v>
      </c>
      <c r="E159" s="9" t="s">
        <v>48</v>
      </c>
      <c r="F159" s="14" t="s">
        <v>4</v>
      </c>
      <c r="G159" s="13" t="s">
        <v>13</v>
      </c>
      <c r="H159" s="14" t="s">
        <v>136</v>
      </c>
      <c r="I159" s="18" t="s">
        <v>214</v>
      </c>
      <c r="J159" s="45"/>
    </row>
    <row r="160" spans="2:10" s="6" customFormat="1" ht="28.5" x14ac:dyDescent="0.15">
      <c r="B160" s="10">
        <v>150</v>
      </c>
      <c r="C160" s="8">
        <v>6.08</v>
      </c>
      <c r="D160" s="8">
        <f t="shared" si="3"/>
        <v>779.81000000000029</v>
      </c>
      <c r="E160" s="9" t="s">
        <v>48</v>
      </c>
      <c r="F160" s="52" t="s">
        <v>5</v>
      </c>
      <c r="G160" s="13" t="s">
        <v>14</v>
      </c>
      <c r="H160" s="14" t="s">
        <v>137</v>
      </c>
      <c r="I160" s="18" t="s">
        <v>215</v>
      </c>
      <c r="J160" s="45"/>
    </row>
    <row r="161" spans="2:10" s="6" customFormat="1" ht="21.75" customHeight="1" x14ac:dyDescent="0.15">
      <c r="B161" s="10">
        <v>151</v>
      </c>
      <c r="C161" s="8">
        <v>12.54</v>
      </c>
      <c r="D161" s="8">
        <f t="shared" si="3"/>
        <v>792.35000000000025</v>
      </c>
      <c r="E161" s="27"/>
      <c r="F161" s="14" t="s">
        <v>4</v>
      </c>
      <c r="G161" s="13" t="s">
        <v>15</v>
      </c>
      <c r="H161" s="14" t="s">
        <v>6</v>
      </c>
      <c r="I161" s="27" t="s">
        <v>146</v>
      </c>
      <c r="J161" s="45"/>
    </row>
    <row r="162" spans="2:10" s="6" customFormat="1" ht="42.75" x14ac:dyDescent="0.15">
      <c r="B162" s="10">
        <v>152</v>
      </c>
      <c r="C162" s="58">
        <v>0.1</v>
      </c>
      <c r="D162" s="58">
        <f t="shared" si="3"/>
        <v>792.45000000000027</v>
      </c>
      <c r="E162" s="48" t="s">
        <v>233</v>
      </c>
      <c r="F162" s="65" t="s">
        <v>77</v>
      </c>
      <c r="G162" s="66" t="s">
        <v>155</v>
      </c>
      <c r="H162" s="59" t="s">
        <v>6</v>
      </c>
      <c r="I162" s="60" t="s">
        <v>170</v>
      </c>
      <c r="J162" s="62" t="s">
        <v>299</v>
      </c>
    </row>
    <row r="163" spans="2:10" s="6" customFormat="1" ht="21.75" customHeight="1" x14ac:dyDescent="0.15">
      <c r="B163" s="10">
        <v>153</v>
      </c>
      <c r="C163" s="8">
        <v>0.08</v>
      </c>
      <c r="D163" s="8">
        <f t="shared" si="3"/>
        <v>792.53000000000031</v>
      </c>
      <c r="E163" s="9"/>
      <c r="F163" s="52" t="s">
        <v>2</v>
      </c>
      <c r="G163" s="13" t="s">
        <v>15</v>
      </c>
      <c r="H163" s="14" t="s">
        <v>137</v>
      </c>
      <c r="I163" s="18" t="s">
        <v>211</v>
      </c>
      <c r="J163" s="45"/>
    </row>
    <row r="164" spans="2:10" s="6" customFormat="1" ht="21.75" customHeight="1" x14ac:dyDescent="0.15">
      <c r="B164" s="10">
        <v>154</v>
      </c>
      <c r="C164" s="8">
        <v>5.8</v>
      </c>
      <c r="D164" s="8">
        <f t="shared" si="3"/>
        <v>798.33000000000027</v>
      </c>
      <c r="E164" s="9"/>
      <c r="F164" s="52" t="s">
        <v>2</v>
      </c>
      <c r="G164" s="13" t="s">
        <v>14</v>
      </c>
      <c r="H164" s="14" t="s">
        <v>136</v>
      </c>
      <c r="I164" s="18" t="s">
        <v>270</v>
      </c>
      <c r="J164" s="45"/>
    </row>
    <row r="165" spans="2:10" s="6" customFormat="1" ht="21.75" customHeight="1" x14ac:dyDescent="0.15">
      <c r="B165" s="10">
        <v>155</v>
      </c>
      <c r="C165" s="8">
        <v>5.8</v>
      </c>
      <c r="D165" s="8">
        <f t="shared" si="3"/>
        <v>804.13000000000022</v>
      </c>
      <c r="E165" s="9"/>
      <c r="F165" s="52" t="s">
        <v>5</v>
      </c>
      <c r="G165" s="13" t="s">
        <v>14</v>
      </c>
      <c r="H165" s="14" t="s">
        <v>6</v>
      </c>
      <c r="I165" s="29" t="s">
        <v>140</v>
      </c>
      <c r="J165" s="45"/>
    </row>
    <row r="166" spans="2:10" s="6" customFormat="1" ht="21.75" customHeight="1" x14ac:dyDescent="0.15">
      <c r="B166" s="10">
        <v>156</v>
      </c>
      <c r="C166" s="8">
        <v>0.16</v>
      </c>
      <c r="D166" s="8">
        <f t="shared" si="3"/>
        <v>804.29000000000019</v>
      </c>
      <c r="E166" s="9"/>
      <c r="F166" s="52" t="s">
        <v>2</v>
      </c>
      <c r="G166" s="13" t="s">
        <v>14</v>
      </c>
      <c r="H166" s="14" t="s">
        <v>105</v>
      </c>
      <c r="I166" s="18"/>
      <c r="J166" s="45"/>
    </row>
    <row r="167" spans="2:10" s="6" customFormat="1" ht="28.5" x14ac:dyDescent="0.15">
      <c r="B167" s="10">
        <v>157</v>
      </c>
      <c r="C167" s="8">
        <v>32.86</v>
      </c>
      <c r="D167" s="8">
        <f t="shared" si="3"/>
        <v>837.1500000000002</v>
      </c>
      <c r="E167" s="9" t="s">
        <v>141</v>
      </c>
      <c r="F167" s="14" t="s">
        <v>4</v>
      </c>
      <c r="G167" s="13" t="s">
        <v>15</v>
      </c>
      <c r="H167" s="14" t="s">
        <v>142</v>
      </c>
      <c r="I167" s="18" t="s">
        <v>271</v>
      </c>
      <c r="J167" s="45"/>
    </row>
    <row r="168" spans="2:10" s="6" customFormat="1" ht="21.75" customHeight="1" x14ac:dyDescent="0.15">
      <c r="B168" s="10">
        <v>158</v>
      </c>
      <c r="C168" s="8">
        <v>1.04</v>
      </c>
      <c r="D168" s="8">
        <f t="shared" si="3"/>
        <v>838.19000000000017</v>
      </c>
      <c r="E168" s="9" t="s">
        <v>48</v>
      </c>
      <c r="F168" s="52" t="s">
        <v>2</v>
      </c>
      <c r="G168" s="13" t="s">
        <v>14</v>
      </c>
      <c r="H168" s="14" t="s">
        <v>142</v>
      </c>
      <c r="I168" s="18"/>
      <c r="J168" s="45"/>
    </row>
    <row r="169" spans="2:10" s="6" customFormat="1" ht="42.75" x14ac:dyDescent="0.15">
      <c r="B169" s="10">
        <v>159</v>
      </c>
      <c r="C169" s="8">
        <v>23.57</v>
      </c>
      <c r="D169" s="8">
        <f t="shared" si="3"/>
        <v>861.76000000000022</v>
      </c>
      <c r="E169" s="9"/>
      <c r="F169" s="52" t="s">
        <v>5</v>
      </c>
      <c r="G169" s="13" t="s">
        <v>14</v>
      </c>
      <c r="H169" s="14" t="s">
        <v>142</v>
      </c>
      <c r="I169" s="18" t="s">
        <v>272</v>
      </c>
      <c r="J169" s="45"/>
    </row>
    <row r="170" spans="2:10" s="6" customFormat="1" ht="28.5" x14ac:dyDescent="0.15">
      <c r="B170" s="10">
        <v>160</v>
      </c>
      <c r="C170" s="8">
        <v>26.66</v>
      </c>
      <c r="D170" s="8">
        <f t="shared" si="3"/>
        <v>888.42000000000019</v>
      </c>
      <c r="E170" s="9" t="s">
        <v>48</v>
      </c>
      <c r="F170" s="52" t="s">
        <v>104</v>
      </c>
      <c r="G170" s="13" t="s">
        <v>14</v>
      </c>
      <c r="H170" s="14" t="s">
        <v>175</v>
      </c>
      <c r="I170" s="18" t="s">
        <v>273</v>
      </c>
      <c r="J170" s="45"/>
    </row>
    <row r="171" spans="2:10" s="6" customFormat="1" ht="28.5" x14ac:dyDescent="0.15">
      <c r="B171" s="10">
        <v>161</v>
      </c>
      <c r="C171" s="58">
        <v>0.44</v>
      </c>
      <c r="D171" s="58">
        <f t="shared" si="3"/>
        <v>888.86000000000024</v>
      </c>
      <c r="E171" s="61" t="s">
        <v>234</v>
      </c>
      <c r="F171" s="65" t="s">
        <v>77</v>
      </c>
      <c r="G171" s="66" t="s">
        <v>161</v>
      </c>
      <c r="H171" s="59" t="s">
        <v>175</v>
      </c>
      <c r="I171" s="60" t="s">
        <v>198</v>
      </c>
      <c r="J171" s="62" t="s">
        <v>299</v>
      </c>
    </row>
    <row r="172" spans="2:10" s="6" customFormat="1" ht="21.75" customHeight="1" x14ac:dyDescent="0.15">
      <c r="B172" s="10">
        <v>162</v>
      </c>
      <c r="C172" s="8">
        <v>33.5</v>
      </c>
      <c r="D172" s="8">
        <f t="shared" si="3"/>
        <v>922.36000000000024</v>
      </c>
      <c r="E172" s="9" t="s">
        <v>48</v>
      </c>
      <c r="F172" s="52" t="s">
        <v>104</v>
      </c>
      <c r="G172" s="13" t="s">
        <v>15</v>
      </c>
      <c r="H172" s="14" t="s">
        <v>159</v>
      </c>
      <c r="I172" s="18" t="s">
        <v>274</v>
      </c>
      <c r="J172" s="45"/>
    </row>
    <row r="173" spans="2:10" s="6" customFormat="1" ht="21.75" customHeight="1" x14ac:dyDescent="0.15">
      <c r="B173" s="10">
        <v>163</v>
      </c>
      <c r="C173" s="8">
        <v>0.8</v>
      </c>
      <c r="D173" s="8">
        <f t="shared" si="3"/>
        <v>923.1600000000002</v>
      </c>
      <c r="E173" s="9" t="s">
        <v>48</v>
      </c>
      <c r="F173" s="52" t="s">
        <v>2</v>
      </c>
      <c r="G173" s="13" t="s">
        <v>14</v>
      </c>
      <c r="H173" s="14" t="s">
        <v>159</v>
      </c>
      <c r="I173" s="18" t="s">
        <v>275</v>
      </c>
      <c r="J173" s="45"/>
    </row>
    <row r="174" spans="2:10" s="6" customFormat="1" ht="27" x14ac:dyDescent="0.15">
      <c r="B174" s="10">
        <v>164</v>
      </c>
      <c r="C174" s="8">
        <v>0.26</v>
      </c>
      <c r="D174" s="8">
        <f t="shared" si="3"/>
        <v>923.42000000000019</v>
      </c>
      <c r="E174" s="9" t="s">
        <v>48</v>
      </c>
      <c r="F174" s="52" t="s">
        <v>104</v>
      </c>
      <c r="G174" s="13" t="s">
        <v>15</v>
      </c>
      <c r="H174" s="14" t="s">
        <v>159</v>
      </c>
      <c r="I174" s="70" t="s">
        <v>276</v>
      </c>
      <c r="J174" s="45"/>
    </row>
    <row r="175" spans="2:10" s="7" customFormat="1" ht="21.75" customHeight="1" x14ac:dyDescent="0.15">
      <c r="B175" s="10">
        <v>165</v>
      </c>
      <c r="C175" s="8">
        <v>1.21</v>
      </c>
      <c r="D175" s="8">
        <f t="shared" si="3"/>
        <v>924.63000000000022</v>
      </c>
      <c r="E175" s="9" t="s">
        <v>48</v>
      </c>
      <c r="F175" s="52" t="s">
        <v>104</v>
      </c>
      <c r="G175" s="13" t="s">
        <v>14</v>
      </c>
      <c r="H175" s="14" t="s">
        <v>105</v>
      </c>
      <c r="I175" s="18" t="s">
        <v>311</v>
      </c>
      <c r="J175" s="45"/>
    </row>
    <row r="176" spans="2:10" s="6" customFormat="1" ht="21.75" customHeight="1" x14ac:dyDescent="0.15">
      <c r="B176" s="10">
        <v>166</v>
      </c>
      <c r="C176" s="8">
        <v>0.68</v>
      </c>
      <c r="D176" s="8">
        <f t="shared" si="3"/>
        <v>925.31000000000017</v>
      </c>
      <c r="E176" s="9" t="s">
        <v>176</v>
      </c>
      <c r="F176" s="52" t="s">
        <v>104</v>
      </c>
      <c r="G176" s="13" t="s">
        <v>15</v>
      </c>
      <c r="H176" s="14" t="s">
        <v>177</v>
      </c>
      <c r="I176" s="71" t="s">
        <v>277</v>
      </c>
      <c r="J176" s="47"/>
    </row>
    <row r="177" spans="2:10" s="6" customFormat="1" ht="28.5" x14ac:dyDescent="0.15">
      <c r="B177" s="10">
        <v>167</v>
      </c>
      <c r="C177" s="8">
        <v>3.16</v>
      </c>
      <c r="D177" s="8">
        <f t="shared" si="3"/>
        <v>928.47000000000014</v>
      </c>
      <c r="E177" s="9" t="s">
        <v>48</v>
      </c>
      <c r="F177" s="52" t="s">
        <v>104</v>
      </c>
      <c r="G177" s="13" t="s">
        <v>15</v>
      </c>
      <c r="H177" s="14" t="s">
        <v>6</v>
      </c>
      <c r="I177" s="18" t="s">
        <v>278</v>
      </c>
      <c r="J177" s="45"/>
    </row>
    <row r="178" spans="2:10" s="6" customFormat="1" ht="21.75" customHeight="1" x14ac:dyDescent="0.15">
      <c r="B178" s="10">
        <v>168</v>
      </c>
      <c r="C178" s="8">
        <v>1.19</v>
      </c>
      <c r="D178" s="8">
        <f t="shared" si="3"/>
        <v>929.6600000000002</v>
      </c>
      <c r="E178" s="9"/>
      <c r="F178" s="14" t="s">
        <v>4</v>
      </c>
      <c r="G178" s="13" t="s">
        <v>15</v>
      </c>
      <c r="H178" s="14" t="s">
        <v>6</v>
      </c>
      <c r="I178" s="18" t="s">
        <v>279</v>
      </c>
      <c r="J178" s="45"/>
    </row>
    <row r="179" spans="2:10" s="6" customFormat="1" ht="21.75" customHeight="1" x14ac:dyDescent="0.15">
      <c r="B179" s="10">
        <v>169</v>
      </c>
      <c r="C179" s="8">
        <v>0.2</v>
      </c>
      <c r="D179" s="8">
        <f t="shared" si="3"/>
        <v>929.86000000000024</v>
      </c>
      <c r="E179" s="9" t="s">
        <v>48</v>
      </c>
      <c r="F179" s="52" t="s">
        <v>2</v>
      </c>
      <c r="G179" s="13" t="s">
        <v>15</v>
      </c>
      <c r="H179" s="14" t="s">
        <v>178</v>
      </c>
      <c r="I179" s="18"/>
      <c r="J179" s="45"/>
    </row>
    <row r="180" spans="2:10" s="6" customFormat="1" ht="28.5" x14ac:dyDescent="0.15">
      <c r="B180" s="10">
        <v>170</v>
      </c>
      <c r="C180" s="8">
        <v>24.4</v>
      </c>
      <c r="D180" s="8">
        <f t="shared" si="3"/>
        <v>954.26000000000022</v>
      </c>
      <c r="E180" s="9" t="s">
        <v>48</v>
      </c>
      <c r="F180" s="52" t="s">
        <v>5</v>
      </c>
      <c r="G180" s="13" t="s">
        <v>14</v>
      </c>
      <c r="H180" s="14" t="s">
        <v>179</v>
      </c>
      <c r="I180" s="12" t="s">
        <v>280</v>
      </c>
      <c r="J180" s="45"/>
    </row>
    <row r="181" spans="2:10" s="6" customFormat="1" ht="21.75" customHeight="1" x14ac:dyDescent="0.15">
      <c r="B181" s="10">
        <v>171</v>
      </c>
      <c r="C181" s="8">
        <v>0.2</v>
      </c>
      <c r="D181" s="8">
        <f t="shared" si="3"/>
        <v>954.46000000000026</v>
      </c>
      <c r="E181" s="9"/>
      <c r="F181" s="14" t="s">
        <v>95</v>
      </c>
      <c r="G181" s="13" t="s">
        <v>15</v>
      </c>
      <c r="H181" s="14" t="s">
        <v>6</v>
      </c>
      <c r="I181" s="25"/>
      <c r="J181" s="45"/>
    </row>
    <row r="182" spans="2:10" s="6" customFormat="1" ht="21.75" customHeight="1" x14ac:dyDescent="0.15">
      <c r="B182" s="10">
        <v>172</v>
      </c>
      <c r="C182" s="8">
        <v>0.6</v>
      </c>
      <c r="D182" s="8">
        <f t="shared" si="3"/>
        <v>955.06000000000029</v>
      </c>
      <c r="E182" s="9"/>
      <c r="F182" s="68" t="s">
        <v>240</v>
      </c>
      <c r="G182" s="13" t="s">
        <v>15</v>
      </c>
      <c r="H182" s="14" t="s">
        <v>6</v>
      </c>
      <c r="I182" s="12" t="s">
        <v>241</v>
      </c>
      <c r="J182" s="45"/>
    </row>
    <row r="183" spans="2:10" s="6" customFormat="1" ht="21.75" customHeight="1" x14ac:dyDescent="0.15">
      <c r="B183" s="10">
        <v>173</v>
      </c>
      <c r="C183" s="8">
        <v>0.27</v>
      </c>
      <c r="D183" s="8">
        <f t="shared" si="3"/>
        <v>955.33000000000027</v>
      </c>
      <c r="E183" s="9"/>
      <c r="F183" s="52" t="s">
        <v>5</v>
      </c>
      <c r="G183" s="13" t="s">
        <v>14</v>
      </c>
      <c r="H183" s="14" t="s">
        <v>6</v>
      </c>
      <c r="I183" s="12" t="s">
        <v>241</v>
      </c>
      <c r="J183" s="45"/>
    </row>
    <row r="184" spans="2:10" s="6" customFormat="1" ht="21.75" customHeight="1" x14ac:dyDescent="0.15">
      <c r="B184" s="10">
        <v>174</v>
      </c>
      <c r="C184" s="8">
        <v>0.37</v>
      </c>
      <c r="D184" s="8">
        <f t="shared" si="3"/>
        <v>955.70000000000027</v>
      </c>
      <c r="E184" s="9"/>
      <c r="F184" s="68" t="s">
        <v>240</v>
      </c>
      <c r="G184" s="13" t="s">
        <v>15</v>
      </c>
      <c r="H184" s="14" t="s">
        <v>6</v>
      </c>
      <c r="I184" s="12"/>
      <c r="J184" s="45"/>
    </row>
    <row r="185" spans="2:10" s="6" customFormat="1" ht="21.75" customHeight="1" x14ac:dyDescent="0.15">
      <c r="B185" s="10">
        <v>175</v>
      </c>
      <c r="C185" s="8">
        <v>0.27</v>
      </c>
      <c r="D185" s="8">
        <f t="shared" si="3"/>
        <v>955.97000000000025</v>
      </c>
      <c r="E185" s="9"/>
      <c r="F185" s="52" t="s">
        <v>2</v>
      </c>
      <c r="G185" s="13" t="s">
        <v>14</v>
      </c>
      <c r="H185" s="14" t="s">
        <v>247</v>
      </c>
      <c r="I185" s="25"/>
      <c r="J185" s="45"/>
    </row>
    <row r="186" spans="2:10" s="6" customFormat="1" ht="21.75" customHeight="1" x14ac:dyDescent="0.15">
      <c r="B186" s="10">
        <v>176</v>
      </c>
      <c r="C186" s="8">
        <v>0.65</v>
      </c>
      <c r="D186" s="8">
        <f t="shared" si="3"/>
        <v>956.62000000000023</v>
      </c>
      <c r="E186" s="9"/>
      <c r="F186" s="52" t="s">
        <v>5</v>
      </c>
      <c r="G186" s="13" t="s">
        <v>13</v>
      </c>
      <c r="H186" s="14" t="s">
        <v>179</v>
      </c>
      <c r="I186" s="25"/>
      <c r="J186" s="45"/>
    </row>
    <row r="187" spans="2:10" s="6" customFormat="1" ht="28.5" x14ac:dyDescent="0.15">
      <c r="B187" s="10">
        <v>177</v>
      </c>
      <c r="C187" s="58">
        <v>10.7</v>
      </c>
      <c r="D187" s="58">
        <f t="shared" si="3"/>
        <v>967.32000000000028</v>
      </c>
      <c r="E187" s="61" t="s">
        <v>235</v>
      </c>
      <c r="F187" s="59" t="s">
        <v>126</v>
      </c>
      <c r="G187" s="66" t="s">
        <v>180</v>
      </c>
      <c r="H187" s="59" t="s">
        <v>179</v>
      </c>
      <c r="I187" s="60" t="s">
        <v>199</v>
      </c>
      <c r="J187" s="62" t="s">
        <v>299</v>
      </c>
    </row>
    <row r="188" spans="2:10" s="6" customFormat="1" ht="21.75" customHeight="1" x14ac:dyDescent="0.15">
      <c r="B188" s="10">
        <v>178</v>
      </c>
      <c r="C188" s="8">
        <v>1.59</v>
      </c>
      <c r="D188" s="8">
        <f t="shared" si="3"/>
        <v>968.91000000000031</v>
      </c>
      <c r="E188" s="9"/>
      <c r="F188" s="52" t="s">
        <v>5</v>
      </c>
      <c r="G188" s="13" t="s">
        <v>14</v>
      </c>
      <c r="H188" s="14" t="s">
        <v>179</v>
      </c>
      <c r="I188" s="12" t="s">
        <v>281</v>
      </c>
      <c r="J188" s="46"/>
    </row>
    <row r="189" spans="2:10" s="6" customFormat="1" ht="21.75" customHeight="1" x14ac:dyDescent="0.15">
      <c r="B189" s="10">
        <v>179</v>
      </c>
      <c r="C189" s="8">
        <v>10.039999999999999</v>
      </c>
      <c r="D189" s="8">
        <f t="shared" si="3"/>
        <v>978.95000000000027</v>
      </c>
      <c r="E189" s="9" t="s">
        <v>181</v>
      </c>
      <c r="F189" s="52" t="s">
        <v>188</v>
      </c>
      <c r="G189" s="13" t="s">
        <v>14</v>
      </c>
      <c r="H189" s="14" t="s">
        <v>179</v>
      </c>
      <c r="I189" s="12" t="s">
        <v>282</v>
      </c>
      <c r="J189" s="46"/>
    </row>
    <row r="190" spans="2:10" s="6" customFormat="1" ht="21.75" customHeight="1" x14ac:dyDescent="0.15">
      <c r="B190" s="10">
        <v>180</v>
      </c>
      <c r="C190" s="8">
        <v>1.1100000000000001</v>
      </c>
      <c r="D190" s="8">
        <f t="shared" si="3"/>
        <v>980.06000000000029</v>
      </c>
      <c r="E190" s="9"/>
      <c r="F190" s="52" t="s">
        <v>104</v>
      </c>
      <c r="G190" s="13" t="s">
        <v>14</v>
      </c>
      <c r="H190" s="14" t="s">
        <v>179</v>
      </c>
      <c r="I190" s="12" t="s">
        <v>216</v>
      </c>
      <c r="J190" s="46"/>
    </row>
    <row r="191" spans="2:10" s="6" customFormat="1" ht="21.75" customHeight="1" x14ac:dyDescent="0.15">
      <c r="B191" s="10">
        <v>181</v>
      </c>
      <c r="C191" s="8">
        <v>0.13</v>
      </c>
      <c r="D191" s="8">
        <f t="shared" si="3"/>
        <v>980.19000000000028</v>
      </c>
      <c r="E191" s="9" t="s">
        <v>48</v>
      </c>
      <c r="F191" s="14" t="s">
        <v>4</v>
      </c>
      <c r="G191" s="13" t="s">
        <v>13</v>
      </c>
      <c r="H191" s="14" t="s">
        <v>178</v>
      </c>
      <c r="I191" s="12" t="s">
        <v>283</v>
      </c>
      <c r="J191" s="46"/>
    </row>
    <row r="192" spans="2:10" s="6" customFormat="1" ht="21.75" customHeight="1" x14ac:dyDescent="0.15">
      <c r="B192" s="10">
        <v>182</v>
      </c>
      <c r="C192" s="8">
        <v>1.25</v>
      </c>
      <c r="D192" s="8">
        <f t="shared" si="3"/>
        <v>981.44000000000028</v>
      </c>
      <c r="E192" s="9" t="s">
        <v>48</v>
      </c>
      <c r="F192" s="52" t="s">
        <v>104</v>
      </c>
      <c r="G192" s="13" t="s">
        <v>15</v>
      </c>
      <c r="H192" s="14" t="s">
        <v>178</v>
      </c>
      <c r="I192" s="12" t="s">
        <v>283</v>
      </c>
      <c r="J192" s="46"/>
    </row>
    <row r="193" spans="2:10" s="6" customFormat="1" ht="21.75" customHeight="1" x14ac:dyDescent="0.15">
      <c r="B193" s="10">
        <v>183</v>
      </c>
      <c r="C193" s="8">
        <v>46.97</v>
      </c>
      <c r="D193" s="8">
        <f t="shared" si="3"/>
        <v>1028.4100000000003</v>
      </c>
      <c r="E193" s="9" t="s">
        <v>48</v>
      </c>
      <c r="F193" s="52" t="s">
        <v>104</v>
      </c>
      <c r="G193" s="13" t="s">
        <v>15</v>
      </c>
      <c r="H193" s="14" t="s">
        <v>178</v>
      </c>
      <c r="I193" s="12" t="s">
        <v>217</v>
      </c>
      <c r="J193" s="46"/>
    </row>
    <row r="194" spans="2:10" s="6" customFormat="1" ht="28.5" x14ac:dyDescent="0.15">
      <c r="B194" s="10">
        <v>184</v>
      </c>
      <c r="C194" s="8">
        <v>0.56999999999999995</v>
      </c>
      <c r="D194" s="8">
        <f t="shared" si="3"/>
        <v>1028.9800000000002</v>
      </c>
      <c r="E194" s="9" t="s">
        <v>48</v>
      </c>
      <c r="F194" s="52" t="s">
        <v>104</v>
      </c>
      <c r="G194" s="13" t="s">
        <v>14</v>
      </c>
      <c r="H194" s="14" t="s">
        <v>105</v>
      </c>
      <c r="I194" s="12" t="s">
        <v>284</v>
      </c>
      <c r="J194" s="46"/>
    </row>
    <row r="195" spans="2:10" s="6" customFormat="1" ht="28.5" x14ac:dyDescent="0.15">
      <c r="B195" s="10">
        <v>185</v>
      </c>
      <c r="C195" s="8">
        <v>45.9</v>
      </c>
      <c r="D195" s="8">
        <f t="shared" si="3"/>
        <v>1074.8800000000003</v>
      </c>
      <c r="E195" s="9" t="s">
        <v>48</v>
      </c>
      <c r="F195" s="14" t="s">
        <v>4</v>
      </c>
      <c r="G195" s="13" t="s">
        <v>15</v>
      </c>
      <c r="H195" s="14" t="s">
        <v>105</v>
      </c>
      <c r="I195" s="25" t="s">
        <v>285</v>
      </c>
      <c r="J195" s="46"/>
    </row>
    <row r="196" spans="2:10" s="6" customFormat="1" ht="28.5" x14ac:dyDescent="0.15">
      <c r="B196" s="10">
        <v>186</v>
      </c>
      <c r="C196" s="8">
        <v>11.33</v>
      </c>
      <c r="D196" s="8">
        <f t="shared" si="3"/>
        <v>1086.2100000000003</v>
      </c>
      <c r="E196" s="9" t="s">
        <v>48</v>
      </c>
      <c r="F196" s="52" t="s">
        <v>187</v>
      </c>
      <c r="G196" s="13" t="s">
        <v>15</v>
      </c>
      <c r="H196" s="14" t="s">
        <v>105</v>
      </c>
      <c r="I196" s="25" t="s">
        <v>286</v>
      </c>
      <c r="J196" s="46"/>
    </row>
    <row r="197" spans="2:10" s="6" customFormat="1" ht="21.75" customHeight="1" x14ac:dyDescent="0.15">
      <c r="B197" s="10">
        <v>187</v>
      </c>
      <c r="C197" s="8">
        <v>2.52</v>
      </c>
      <c r="D197" s="8">
        <f t="shared" si="3"/>
        <v>1088.7300000000002</v>
      </c>
      <c r="E197" s="9" t="s">
        <v>248</v>
      </c>
      <c r="F197" s="52" t="s">
        <v>104</v>
      </c>
      <c r="G197" s="13" t="s">
        <v>15</v>
      </c>
      <c r="H197" s="14" t="s">
        <v>105</v>
      </c>
      <c r="I197" s="12" t="s">
        <v>287</v>
      </c>
      <c r="J197" s="46"/>
    </row>
    <row r="198" spans="2:10" s="6" customFormat="1" ht="21.75" customHeight="1" x14ac:dyDescent="0.15">
      <c r="B198" s="10">
        <v>188</v>
      </c>
      <c r="C198" s="8">
        <v>0.19</v>
      </c>
      <c r="D198" s="8">
        <f t="shared" si="3"/>
        <v>1088.9200000000003</v>
      </c>
      <c r="E198" s="9" t="s">
        <v>183</v>
      </c>
      <c r="F198" s="52" t="s">
        <v>104</v>
      </c>
      <c r="G198" s="13" t="s">
        <v>14</v>
      </c>
      <c r="H198" s="14" t="s">
        <v>105</v>
      </c>
      <c r="I198" s="12" t="s">
        <v>287</v>
      </c>
      <c r="J198" s="46"/>
    </row>
    <row r="199" spans="2:10" s="6" customFormat="1" ht="21.75" customHeight="1" x14ac:dyDescent="0.15">
      <c r="B199" s="10">
        <v>189</v>
      </c>
      <c r="C199" s="8">
        <v>0.2</v>
      </c>
      <c r="D199" s="8">
        <f t="shared" si="3"/>
        <v>1089.1200000000003</v>
      </c>
      <c r="E199" s="9" t="s">
        <v>184</v>
      </c>
      <c r="F199" s="52" t="s">
        <v>104</v>
      </c>
      <c r="G199" s="13" t="s">
        <v>15</v>
      </c>
      <c r="H199" s="14" t="s">
        <v>105</v>
      </c>
      <c r="I199" s="12" t="s">
        <v>288</v>
      </c>
      <c r="J199" s="46"/>
    </row>
    <row r="200" spans="2:10" s="6" customFormat="1" ht="21.75" customHeight="1" x14ac:dyDescent="0.15">
      <c r="B200" s="10">
        <v>190</v>
      </c>
      <c r="C200" s="8">
        <v>0.49</v>
      </c>
      <c r="D200" s="8">
        <f t="shared" si="3"/>
        <v>1089.6100000000004</v>
      </c>
      <c r="E200" s="9" t="s">
        <v>185</v>
      </c>
      <c r="F200" s="52" t="s">
        <v>104</v>
      </c>
      <c r="G200" s="13" t="s">
        <v>14</v>
      </c>
      <c r="H200" s="14" t="s">
        <v>105</v>
      </c>
      <c r="I200" s="12" t="s">
        <v>287</v>
      </c>
      <c r="J200" s="46"/>
    </row>
    <row r="201" spans="2:10" s="6" customFormat="1" ht="21.75" customHeight="1" x14ac:dyDescent="0.15">
      <c r="B201" s="10">
        <v>191</v>
      </c>
      <c r="C201" s="8">
        <v>0.64</v>
      </c>
      <c r="D201" s="8">
        <f t="shared" si="3"/>
        <v>1090.2500000000005</v>
      </c>
      <c r="E201" s="9" t="s">
        <v>186</v>
      </c>
      <c r="F201" s="52" t="s">
        <v>104</v>
      </c>
      <c r="G201" s="13" t="s">
        <v>15</v>
      </c>
      <c r="H201" s="14" t="s">
        <v>200</v>
      </c>
      <c r="I201" s="12" t="s">
        <v>289</v>
      </c>
      <c r="J201" s="46"/>
    </row>
    <row r="202" spans="2:10" s="6" customFormat="1" ht="34.5" customHeight="1" x14ac:dyDescent="0.15">
      <c r="B202" s="10">
        <v>192</v>
      </c>
      <c r="C202" s="58">
        <v>0.39</v>
      </c>
      <c r="D202" s="58">
        <f t="shared" si="3"/>
        <v>1090.6400000000006</v>
      </c>
      <c r="E202" s="61" t="s">
        <v>242</v>
      </c>
      <c r="F202" s="59" t="s">
        <v>126</v>
      </c>
      <c r="G202" s="66" t="s">
        <v>180</v>
      </c>
      <c r="H202" s="59" t="s">
        <v>200</v>
      </c>
      <c r="I202" s="60" t="s">
        <v>201</v>
      </c>
      <c r="J202" s="62" t="s">
        <v>299</v>
      </c>
    </row>
    <row r="203" spans="2:10" s="6" customFormat="1" ht="33.75" customHeight="1" x14ac:dyDescent="0.15">
      <c r="B203" s="10">
        <v>193</v>
      </c>
      <c r="C203" s="8">
        <v>13</v>
      </c>
      <c r="D203" s="8">
        <f t="shared" si="3"/>
        <v>1103.6400000000006</v>
      </c>
      <c r="E203" s="9" t="s">
        <v>202</v>
      </c>
      <c r="F203" s="52" t="s">
        <v>104</v>
      </c>
      <c r="G203" s="13" t="s">
        <v>13</v>
      </c>
      <c r="H203" s="14" t="s">
        <v>200</v>
      </c>
      <c r="I203" s="12" t="s">
        <v>290</v>
      </c>
      <c r="J203" s="46"/>
    </row>
    <row r="204" spans="2:10" s="6" customFormat="1" ht="35.25" customHeight="1" x14ac:dyDescent="0.15">
      <c r="B204" s="10">
        <v>194</v>
      </c>
      <c r="C204" s="58">
        <v>20.53</v>
      </c>
      <c r="D204" s="58">
        <f t="shared" si="3"/>
        <v>1124.1700000000005</v>
      </c>
      <c r="E204" s="61" t="s">
        <v>243</v>
      </c>
      <c r="F204" s="65" t="s">
        <v>77</v>
      </c>
      <c r="G204" s="66" t="s">
        <v>161</v>
      </c>
      <c r="H204" s="59" t="s">
        <v>200</v>
      </c>
      <c r="I204" s="60" t="s">
        <v>210</v>
      </c>
      <c r="J204" s="62" t="s">
        <v>299</v>
      </c>
    </row>
    <row r="205" spans="2:10" s="6" customFormat="1" ht="21.75" customHeight="1" x14ac:dyDescent="0.15">
      <c r="B205" s="10">
        <v>195</v>
      </c>
      <c r="C205" s="8">
        <v>0.2</v>
      </c>
      <c r="D205" s="8">
        <f t="shared" si="3"/>
        <v>1124.3700000000006</v>
      </c>
      <c r="E205" s="9"/>
      <c r="F205" s="14" t="s">
        <v>4</v>
      </c>
      <c r="G205" s="13" t="s">
        <v>13</v>
      </c>
      <c r="H205" s="14" t="s">
        <v>192</v>
      </c>
      <c r="I205" s="12" t="s">
        <v>291</v>
      </c>
      <c r="J205" s="46"/>
    </row>
    <row r="206" spans="2:10" s="6" customFormat="1" ht="21.75" customHeight="1" x14ac:dyDescent="0.15">
      <c r="B206" s="10">
        <v>196</v>
      </c>
      <c r="C206" s="8">
        <v>29.45</v>
      </c>
      <c r="D206" s="8">
        <f t="shared" si="3"/>
        <v>1153.8200000000006</v>
      </c>
      <c r="E206" s="9" t="s">
        <v>48</v>
      </c>
      <c r="F206" s="52" t="s">
        <v>2</v>
      </c>
      <c r="G206" s="13" t="s">
        <v>14</v>
      </c>
      <c r="H206" s="14" t="s">
        <v>192</v>
      </c>
      <c r="I206" s="12" t="s">
        <v>291</v>
      </c>
      <c r="J206" s="46"/>
    </row>
    <row r="207" spans="2:10" s="6" customFormat="1" ht="21.75" customHeight="1" x14ac:dyDescent="0.15">
      <c r="B207" s="10">
        <v>197</v>
      </c>
      <c r="C207" s="8">
        <v>9.08</v>
      </c>
      <c r="D207" s="8">
        <f t="shared" ref="D207:D218" si="4">D206+C207</f>
        <v>1162.9000000000005</v>
      </c>
      <c r="E207" s="9" t="s">
        <v>203</v>
      </c>
      <c r="F207" s="52" t="s">
        <v>204</v>
      </c>
      <c r="G207" s="13" t="s">
        <v>13</v>
      </c>
      <c r="H207" s="14" t="s">
        <v>192</v>
      </c>
      <c r="I207" s="12" t="s">
        <v>292</v>
      </c>
      <c r="J207" s="46"/>
    </row>
    <row r="208" spans="2:10" s="6" customFormat="1" ht="28.5" x14ac:dyDescent="0.15">
      <c r="B208" s="10">
        <v>198</v>
      </c>
      <c r="C208" s="8">
        <v>2.25</v>
      </c>
      <c r="D208" s="8">
        <f t="shared" si="4"/>
        <v>1165.1500000000005</v>
      </c>
      <c r="E208" s="9"/>
      <c r="F208" s="52" t="s">
        <v>5</v>
      </c>
      <c r="G208" s="13" t="s">
        <v>14</v>
      </c>
      <c r="H208" s="14" t="s">
        <v>205</v>
      </c>
      <c r="I208" s="12" t="s">
        <v>293</v>
      </c>
      <c r="J208" s="46"/>
    </row>
    <row r="209" spans="2:10" s="6" customFormat="1" ht="21.75" customHeight="1" x14ac:dyDescent="0.15">
      <c r="B209" s="10">
        <v>199</v>
      </c>
      <c r="C209" s="8">
        <v>0.36</v>
      </c>
      <c r="D209" s="8">
        <f t="shared" si="4"/>
        <v>1165.5100000000004</v>
      </c>
      <c r="E209" s="9" t="s">
        <v>48</v>
      </c>
      <c r="F209" s="52" t="s">
        <v>104</v>
      </c>
      <c r="G209" s="13" t="s">
        <v>13</v>
      </c>
      <c r="H209" s="14" t="s">
        <v>175</v>
      </c>
      <c r="I209" s="12" t="s">
        <v>294</v>
      </c>
      <c r="J209" s="46"/>
    </row>
    <row r="210" spans="2:10" s="6" customFormat="1" ht="28.5" x14ac:dyDescent="0.15">
      <c r="B210" s="10">
        <v>200</v>
      </c>
      <c r="C210" s="8">
        <v>1.61</v>
      </c>
      <c r="D210" s="8">
        <f t="shared" si="4"/>
        <v>1167.1200000000003</v>
      </c>
      <c r="E210" s="9"/>
      <c r="F210" s="14" t="s">
        <v>4</v>
      </c>
      <c r="G210" s="13" t="s">
        <v>15</v>
      </c>
      <c r="H210" s="14" t="s">
        <v>6</v>
      </c>
      <c r="I210" s="12" t="s">
        <v>295</v>
      </c>
      <c r="J210" s="46"/>
    </row>
    <row r="211" spans="2:10" s="6" customFormat="1" ht="21.75" customHeight="1" x14ac:dyDescent="0.15">
      <c r="B211" s="10">
        <v>201</v>
      </c>
      <c r="C211" s="8">
        <v>0.1</v>
      </c>
      <c r="D211" s="8">
        <f t="shared" si="4"/>
        <v>1167.2200000000003</v>
      </c>
      <c r="E211" s="9"/>
      <c r="F211" s="52" t="s">
        <v>2</v>
      </c>
      <c r="G211" s="13" t="s">
        <v>15</v>
      </c>
      <c r="H211" s="14" t="s">
        <v>192</v>
      </c>
      <c r="I211" s="12" t="s">
        <v>296</v>
      </c>
      <c r="J211" s="46"/>
    </row>
    <row r="212" spans="2:10" s="6" customFormat="1" ht="21.75" customHeight="1" x14ac:dyDescent="0.15">
      <c r="B212" s="10">
        <v>202</v>
      </c>
      <c r="C212" s="8">
        <v>0.02</v>
      </c>
      <c r="D212" s="8">
        <f t="shared" si="4"/>
        <v>1167.2400000000002</v>
      </c>
      <c r="E212" s="9"/>
      <c r="F212" s="14" t="s">
        <v>1</v>
      </c>
      <c r="G212" s="13" t="s">
        <v>14</v>
      </c>
      <c r="H212" s="14" t="s">
        <v>192</v>
      </c>
      <c r="I212" s="12" t="s">
        <v>296</v>
      </c>
      <c r="J212" s="46"/>
    </row>
    <row r="213" spans="2:10" s="6" customFormat="1" ht="21.75" customHeight="1" x14ac:dyDescent="0.15">
      <c r="B213" s="10">
        <v>203</v>
      </c>
      <c r="C213" s="8">
        <v>0.13</v>
      </c>
      <c r="D213" s="8">
        <f t="shared" si="4"/>
        <v>1167.3700000000003</v>
      </c>
      <c r="E213" s="9"/>
      <c r="F213" s="14" t="s">
        <v>1</v>
      </c>
      <c r="G213" s="13" t="s">
        <v>14</v>
      </c>
      <c r="H213" s="14" t="s">
        <v>192</v>
      </c>
      <c r="I213" s="12" t="s">
        <v>296</v>
      </c>
      <c r="J213" s="46"/>
    </row>
    <row r="214" spans="2:10" s="6" customFormat="1" ht="21.75" customHeight="1" x14ac:dyDescent="0.15">
      <c r="B214" s="10">
        <v>204</v>
      </c>
      <c r="C214" s="8">
        <v>0.1</v>
      </c>
      <c r="D214" s="8">
        <f t="shared" si="4"/>
        <v>1167.4700000000003</v>
      </c>
      <c r="E214" s="9"/>
      <c r="F214" s="52" t="s">
        <v>80</v>
      </c>
      <c r="G214" s="13" t="s">
        <v>206</v>
      </c>
      <c r="H214" s="14" t="s">
        <v>192</v>
      </c>
      <c r="I214" s="12" t="s">
        <v>207</v>
      </c>
      <c r="J214" s="46"/>
    </row>
    <row r="215" spans="2:10" s="6" customFormat="1" ht="21.75" customHeight="1" x14ac:dyDescent="0.15">
      <c r="B215" s="10">
        <v>205</v>
      </c>
      <c r="C215" s="8">
        <v>11.98</v>
      </c>
      <c r="D215" s="8">
        <f t="shared" si="4"/>
        <v>1179.4500000000003</v>
      </c>
      <c r="E215" s="9" t="s">
        <v>208</v>
      </c>
      <c r="F215" s="52" t="s">
        <v>104</v>
      </c>
      <c r="G215" s="13" t="s">
        <v>15</v>
      </c>
      <c r="H215" s="14" t="s">
        <v>192</v>
      </c>
      <c r="I215" s="12"/>
      <c r="J215" s="46"/>
    </row>
    <row r="216" spans="2:10" s="6" customFormat="1" ht="34.5" customHeight="1" x14ac:dyDescent="0.15">
      <c r="B216" s="10">
        <v>206</v>
      </c>
      <c r="C216" s="8">
        <v>1.1200000000000001</v>
      </c>
      <c r="D216" s="8">
        <f t="shared" si="4"/>
        <v>1180.5700000000002</v>
      </c>
      <c r="E216" s="9" t="s">
        <v>191</v>
      </c>
      <c r="F216" s="52" t="s">
        <v>104</v>
      </c>
      <c r="G216" s="13" t="s">
        <v>13</v>
      </c>
      <c r="H216" s="14" t="s">
        <v>192</v>
      </c>
      <c r="I216" s="25" t="s">
        <v>209</v>
      </c>
      <c r="J216" s="46"/>
    </row>
    <row r="217" spans="2:10" s="6" customFormat="1" ht="28.5" x14ac:dyDescent="0.15">
      <c r="B217" s="10">
        <v>207</v>
      </c>
      <c r="C217" s="8">
        <v>4.5199999999999996</v>
      </c>
      <c r="D217" s="8">
        <f t="shared" si="4"/>
        <v>1185.0900000000001</v>
      </c>
      <c r="E217" s="9"/>
      <c r="F217" s="14" t="s">
        <v>95</v>
      </c>
      <c r="G217" s="13" t="s">
        <v>13</v>
      </c>
      <c r="H217" s="14" t="s">
        <v>192</v>
      </c>
      <c r="I217" s="12" t="s">
        <v>297</v>
      </c>
      <c r="J217" s="46"/>
    </row>
    <row r="218" spans="2:10" s="6" customFormat="1" ht="42.75" x14ac:dyDescent="0.15">
      <c r="B218" s="10">
        <v>208</v>
      </c>
      <c r="C218" s="58">
        <v>32.57</v>
      </c>
      <c r="D218" s="58">
        <f t="shared" si="4"/>
        <v>1217.6600000000001</v>
      </c>
      <c r="E218" s="56" t="s">
        <v>236</v>
      </c>
      <c r="F218" s="101" t="s">
        <v>77</v>
      </c>
      <c r="G218" s="105"/>
      <c r="H218" s="102"/>
      <c r="I218" s="60" t="s">
        <v>238</v>
      </c>
      <c r="J218" s="67" t="s">
        <v>237</v>
      </c>
    </row>
    <row r="219" spans="2:10" ht="49.5" customHeight="1" x14ac:dyDescent="0.15">
      <c r="I219" s="104" t="s">
        <v>172</v>
      </c>
      <c r="J219" s="104"/>
    </row>
  </sheetData>
  <mergeCells count="13">
    <mergeCell ref="G151:H151"/>
    <mergeCell ref="F76:G76"/>
    <mergeCell ref="I219:J219"/>
    <mergeCell ref="F218:H218"/>
    <mergeCell ref="C4:D4"/>
    <mergeCell ref="I5:J5"/>
    <mergeCell ref="D129:J129"/>
    <mergeCell ref="B129:C129"/>
    <mergeCell ref="B1:J1"/>
    <mergeCell ref="E2:H2"/>
    <mergeCell ref="E3:H3"/>
    <mergeCell ref="E4:H4"/>
    <mergeCell ref="F11:G11"/>
  </mergeCells>
  <phoneticPr fontId="1"/>
  <pageMargins left="0.23622047244094491" right="0.23622047244094491" top="0.74803149606299213" bottom="0.74803149606299213" header="0.31496062992125984" footer="0.31496062992125984"/>
  <pageSetup paperSize="9" scale="69" orientation="landscape" horizontalDpi="1200" verticalDpi="0" r:id="rId1"/>
  <headerFooter>
    <oddHeader>&amp;R&amp;18&amp;P/&amp;N</oddHeader>
  </headerFooter>
  <rowBreaks count="4" manualBreakCount="4">
    <brk id="31" max="10" man="1"/>
    <brk id="60" max="10" man="1"/>
    <brk id="82" max="10" man="1"/>
    <brk id="13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キューシート</vt:lpstr>
      <vt:lpstr>キューシート!Print_Area</vt:lpstr>
      <vt:lpstr>キューシート!Print_Titles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海原一仁</cp:lastModifiedBy>
  <cp:lastPrinted>2023-09-27T20:52:49Z</cp:lastPrinted>
  <dcterms:created xsi:type="dcterms:W3CDTF">2012-11-02T10:24:19Z</dcterms:created>
  <dcterms:modified xsi:type="dcterms:W3CDTF">2023-09-27T20:52:50Z</dcterms:modified>
</cp:coreProperties>
</file>