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https://stampingground-my.sharepoint.com/personal/aag18320_stampingground_onmicrosoft_com/Documents/ドキュメント/自転車/20230909AJP早明浦ダムPC変更/"/>
    </mc:Choice>
  </mc:AlternateContent>
  <xr:revisionPtr revIDLastSave="18" documentId="13_ncr:1_{323197F9-DD2E-4573-A07C-6E9E78A17E21}" xr6:coauthVersionLast="47" xr6:coauthVersionMax="47" xr10:uidLastSave="{E995F76A-FBE2-4263-A4C5-80EF5A301841}"/>
  <bookViews>
    <workbookView xWindow="-120" yWindow="-120" windowWidth="29040" windowHeight="15720" tabRatio="373" xr2:uid="{00000000-000D-0000-FFFF-FFFF00000000}"/>
  </bookViews>
  <sheets>
    <sheet name="キューシート" sheetId="1" r:id="rId1"/>
  </sheets>
  <definedNames>
    <definedName name="_xlnm.Print_Area" localSheetId="0">キューシート!$A$1:$K$188</definedName>
    <definedName name="_xlnm.Print_Titles" localSheetId="0">キューシート!$1:$5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4" i="1" l="1"/>
  <c r="D63" i="1"/>
  <c r="D106" i="1"/>
  <c r="D107" i="1" s="1"/>
  <c r="D108" i="1" s="1"/>
  <c r="D7" i="1" l="1"/>
  <c r="D8" i="1" s="1"/>
  <c r="D9" i="1" s="1"/>
  <c r="D10" i="1" s="1"/>
  <c r="D11" i="1" s="1"/>
  <c r="D12" i="1" s="1"/>
  <c r="D13" i="1" s="1"/>
  <c r="D14" i="1" s="1"/>
  <c r="D15" i="1" s="1"/>
  <c r="D16" i="1" s="1"/>
  <c r="D17" i="1" s="1"/>
  <c r="D18" i="1" s="1"/>
  <c r="D19" i="1" s="1"/>
  <c r="D20" i="1" s="1"/>
  <c r="D21" i="1" s="1"/>
  <c r="D22" i="1" s="1"/>
  <c r="D23" i="1" s="1"/>
  <c r="D24" i="1" s="1"/>
  <c r="D25" i="1" s="1"/>
  <c r="D26" i="1" s="1"/>
  <c r="D27" i="1" s="1"/>
  <c r="D28" i="1" s="1"/>
  <c r="D29" i="1" s="1"/>
  <c r="D30" i="1" s="1"/>
  <c r="D31" i="1" s="1"/>
  <c r="D32" i="1" s="1"/>
  <c r="D33" i="1" s="1"/>
  <c r="D34" i="1" s="1"/>
  <c r="D35" i="1" s="1"/>
  <c r="D36" i="1" s="1"/>
  <c r="D37" i="1" s="1"/>
  <c r="D38" i="1" s="1"/>
  <c r="D39" i="1" s="1"/>
  <c r="D40" i="1" s="1"/>
  <c r="D41" i="1" s="1"/>
  <c r="D42" i="1" s="1"/>
  <c r="D43" i="1" s="1"/>
  <c r="D44" i="1" s="1"/>
  <c r="D45" i="1" s="1"/>
  <c r="D46" i="1" s="1"/>
  <c r="D47" i="1" s="1"/>
  <c r="D48" i="1" s="1"/>
  <c r="D49" i="1" s="1"/>
  <c r="D50" i="1" s="1"/>
  <c r="D51" i="1" s="1"/>
  <c r="D52" i="1" s="1"/>
  <c r="D53" i="1" s="1"/>
  <c r="D54" i="1" s="1"/>
  <c r="D55" i="1" s="1"/>
  <c r="D56" i="1" s="1"/>
  <c r="D57" i="1" s="1"/>
  <c r="D58" i="1" s="1"/>
  <c r="D60" i="1" l="1"/>
  <c r="D61" i="1" s="1"/>
  <c r="D62" i="1" s="1"/>
  <c r="D65" i="1"/>
  <c r="D66" i="1" s="1"/>
  <c r="D67" i="1" s="1"/>
  <c r="D68" i="1" s="1"/>
  <c r="D69" i="1" s="1"/>
  <c r="D70" i="1" s="1"/>
  <c r="D71" i="1" s="1"/>
  <c r="D72" i="1" s="1"/>
  <c r="D73" i="1" s="1"/>
  <c r="D74" i="1" s="1"/>
  <c r="D75" i="1" s="1"/>
  <c r="D76" i="1" s="1"/>
  <c r="D77" i="1" s="1"/>
  <c r="D78" i="1" s="1"/>
  <c r="D79" i="1" s="1"/>
  <c r="D80" i="1" s="1"/>
  <c r="D81" i="1" s="1"/>
  <c r="D82" i="1" s="1"/>
  <c r="D83" i="1" s="1"/>
  <c r="D84" i="1" s="1"/>
  <c r="D85" i="1" s="1"/>
  <c r="D86" i="1" s="1"/>
  <c r="D87" i="1" s="1"/>
  <c r="D88" i="1" s="1"/>
  <c r="D89" i="1" s="1"/>
  <c r="D90" i="1" s="1"/>
  <c r="D91" i="1" s="1"/>
  <c r="D92" i="1" s="1"/>
  <c r="D93" i="1" s="1"/>
  <c r="D94" i="1" s="1"/>
  <c r="D95" i="1" s="1"/>
  <c r="D96" i="1" s="1"/>
  <c r="D97" i="1" s="1"/>
  <c r="D98" i="1" s="1"/>
  <c r="D99" i="1" l="1"/>
  <c r="D100" i="1" s="1"/>
  <c r="D101" i="1" s="1"/>
  <c r="D102" i="1" s="1"/>
  <c r="D103" i="1" s="1"/>
  <c r="D104" i="1" s="1"/>
  <c r="D105" i="1" s="1"/>
  <c r="D109" i="1" s="1"/>
  <c r="D110" i="1" s="1"/>
  <c r="D111" i="1" l="1"/>
  <c r="D112" i="1" s="1"/>
  <c r="D113" i="1" s="1"/>
  <c r="D114" i="1" l="1"/>
  <c r="D115" i="1" s="1"/>
  <c r="D116" i="1" s="1"/>
  <c r="D117" i="1" s="1"/>
  <c r="D118" i="1" s="1"/>
  <c r="D119" i="1" s="1"/>
  <c r="D120" i="1" l="1"/>
  <c r="D121" i="1" s="1"/>
  <c r="D122" i="1" s="1"/>
  <c r="D123" i="1" s="1"/>
  <c r="D124" i="1" s="1"/>
  <c r="D125" i="1" s="1"/>
  <c r="D126" i="1" s="1"/>
  <c r="D127" i="1" s="1"/>
  <c r="D128" i="1" l="1"/>
  <c r="D129" i="1" s="1"/>
  <c r="D130" i="1" s="1"/>
  <c r="D131" i="1" s="1"/>
  <c r="D132" i="1" s="1"/>
  <c r="D133" i="1" s="1"/>
  <c r="D134" i="1" s="1"/>
  <c r="D135" i="1" s="1"/>
  <c r="D136" i="1" s="1"/>
  <c r="D137" i="1" s="1"/>
  <c r="D138" i="1" s="1"/>
  <c r="D139" i="1" s="1"/>
  <c r="D140" i="1" s="1"/>
  <c r="D141" i="1" s="1"/>
  <c r="D142" i="1" s="1"/>
  <c r="D143" i="1" s="1"/>
  <c r="D144" i="1" s="1"/>
  <c r="D145" i="1" s="1"/>
  <c r="D146" i="1" s="1"/>
  <c r="D147" i="1" s="1"/>
  <c r="D148" i="1" s="1"/>
  <c r="D149" i="1" s="1"/>
  <c r="D150" i="1" s="1"/>
  <c r="D151" i="1" s="1"/>
  <c r="D152" i="1" s="1"/>
  <c r="D153" i="1" s="1"/>
  <c r="D154" i="1" s="1"/>
  <c r="D155" i="1" s="1"/>
  <c r="D156" i="1" s="1"/>
  <c r="D157" i="1" s="1"/>
  <c r="D158" i="1" s="1"/>
  <c r="D159" i="1" s="1"/>
  <c r="D160" i="1" s="1"/>
  <c r="D161" i="1" s="1"/>
  <c r="D162" i="1" s="1"/>
  <c r="D163" i="1" s="1"/>
  <c r="D164" i="1" s="1"/>
  <c r="D165" i="1" s="1"/>
  <c r="D166" i="1" s="1"/>
  <c r="D167" i="1" s="1"/>
  <c r="D168" i="1" s="1"/>
  <c r="D169" i="1" s="1"/>
  <c r="D170" i="1" s="1"/>
  <c r="D171" i="1" s="1"/>
  <c r="D172" i="1" s="1"/>
  <c r="D173" i="1" s="1"/>
  <c r="D174" i="1" s="1"/>
  <c r="D175" i="1" s="1"/>
  <c r="D176" i="1" s="1"/>
  <c r="D177" i="1" s="1"/>
  <c r="D178" i="1" s="1"/>
  <c r="D179" i="1" s="1"/>
  <c r="D180" i="1" s="1"/>
  <c r="D181" i="1" s="1"/>
  <c r="D182" i="1" s="1"/>
  <c r="D183" i="1" s="1"/>
  <c r="D184" i="1" s="1"/>
  <c r="D185" i="1" s="1"/>
  <c r="D186" i="1" s="1"/>
  <c r="D187" i="1" s="1"/>
</calcChain>
</file>

<file path=xl/sharedStrings.xml><?xml version="1.0" encoding="utf-8"?>
<sst xmlns="http://schemas.openxmlformats.org/spreadsheetml/2006/main" count="806" uniqueCount="299">
  <si>
    <t>NO.</t>
  </si>
  <si>
    <t>Ｙ字分岐</t>
    <rPh sb="2" eb="4">
      <t>ブンキ</t>
    </rPh>
    <phoneticPr fontId="2"/>
  </si>
  <si>
    <t>┳字路</t>
  </si>
  <si>
    <t>╋字路</t>
  </si>
  <si>
    <t>┣字路</t>
  </si>
  <si>
    <t>┫字路</t>
  </si>
  <si>
    <t>市道</t>
    <rPh sb="0" eb="2">
      <t>シドウ</t>
    </rPh>
    <phoneticPr fontId="1"/>
  </si>
  <si>
    <t>（距離は参考値）</t>
  </si>
  <si>
    <t>区間距離</t>
  </si>
  <si>
    <t>積算距離</t>
  </si>
  <si>
    <t>信号名</t>
    <rPh sb="0" eb="2">
      <t>シンゴウ</t>
    </rPh>
    <rPh sb="2" eb="3">
      <t>メイ</t>
    </rPh>
    <phoneticPr fontId="1"/>
  </si>
  <si>
    <t>進路</t>
  </si>
  <si>
    <t>ルート</t>
  </si>
  <si>
    <t>直進</t>
    <rPh sb="0" eb="2">
      <t>チョクシン</t>
    </rPh>
    <phoneticPr fontId="1"/>
  </si>
  <si>
    <t>左折</t>
    <rPh sb="0" eb="2">
      <t>サセツ</t>
    </rPh>
    <phoneticPr fontId="1"/>
  </si>
  <si>
    <t>右折</t>
    <rPh sb="0" eb="2">
      <t>ウセツ</t>
    </rPh>
    <phoneticPr fontId="1"/>
  </si>
  <si>
    <t>情報・その他</t>
  </si>
  <si>
    <t>Ｒ２</t>
  </si>
  <si>
    <t>尾道大橋入口</t>
    <rPh sb="0" eb="2">
      <t>オノミチ</t>
    </rPh>
    <rPh sb="2" eb="4">
      <t>オオハシ</t>
    </rPh>
    <rPh sb="4" eb="6">
      <t>イリグチ</t>
    </rPh>
    <phoneticPr fontId="1"/>
  </si>
  <si>
    <t>Ｒ３１７</t>
  </si>
  <si>
    <t>二番潟</t>
    <rPh sb="0" eb="2">
      <t>ニバン</t>
    </rPh>
    <rPh sb="2" eb="3">
      <t>ガタ</t>
    </rPh>
    <phoneticPr fontId="1"/>
  </si>
  <si>
    <t>富浜</t>
    <rPh sb="0" eb="2">
      <t>トミハマ</t>
    </rPh>
    <phoneticPr fontId="1"/>
  </si>
  <si>
    <t>Ｋ３７７</t>
  </si>
  <si>
    <t>cycle track</t>
  </si>
  <si>
    <t>因島大橋　ＯＵＴ</t>
    <rPh sb="0" eb="2">
      <t>インノシマ</t>
    </rPh>
    <rPh sb="2" eb="4">
      <t>オオハシ</t>
    </rPh>
    <phoneticPr fontId="1"/>
  </si>
  <si>
    <t>→Ｋ３６６</t>
  </si>
  <si>
    <t>通過注意</t>
    <rPh sb="0" eb="2">
      <t>ツウカ</t>
    </rPh>
    <rPh sb="2" eb="4">
      <t>チュウイ</t>
    </rPh>
    <phoneticPr fontId="1"/>
  </si>
  <si>
    <t>Ｋ３６７</t>
  </si>
  <si>
    <t>因島北インター（北）</t>
    <rPh sb="0" eb="2">
      <t>インノシマ</t>
    </rPh>
    <rPh sb="2" eb="3">
      <t>キタ</t>
    </rPh>
    <rPh sb="8" eb="9">
      <t>キタ</t>
    </rPh>
    <phoneticPr fontId="1"/>
  </si>
  <si>
    <t>鬼岩</t>
    <rPh sb="0" eb="1">
      <t>オニ</t>
    </rPh>
    <rPh sb="1" eb="2">
      <t>イワ</t>
    </rPh>
    <phoneticPr fontId="1"/>
  </si>
  <si>
    <t>Ｋ３６６</t>
  </si>
  <si>
    <t>要橘西詰</t>
    <rPh sb="0" eb="1">
      <t>カナメ</t>
    </rPh>
    <rPh sb="1" eb="2">
      <t>タチバナ</t>
    </rPh>
    <rPh sb="2" eb="3">
      <t>ニシ</t>
    </rPh>
    <rPh sb="3" eb="4">
      <t>ツ</t>
    </rPh>
    <phoneticPr fontId="1"/>
  </si>
  <si>
    <t>Ｋ３１７</t>
  </si>
  <si>
    <t>生口橋　ＩＮ</t>
    <rPh sb="0" eb="1">
      <t>セイ</t>
    </rPh>
    <rPh sb="1" eb="2">
      <t>クチ</t>
    </rPh>
    <rPh sb="2" eb="3">
      <t>ハシ</t>
    </rPh>
    <phoneticPr fontId="1"/>
  </si>
  <si>
    <t>生口橋　ＯＵＴ</t>
    <rPh sb="0" eb="1">
      <t>セイ</t>
    </rPh>
    <rPh sb="1" eb="2">
      <t>クチ</t>
    </rPh>
    <rPh sb="2" eb="3">
      <t>ハシ</t>
    </rPh>
    <phoneticPr fontId="1"/>
  </si>
  <si>
    <t>Ｋ８１</t>
  </si>
  <si>
    <t>瀬戸田港前</t>
    <rPh sb="0" eb="3">
      <t>セトダ</t>
    </rPh>
    <rPh sb="3" eb="4">
      <t>ミナト</t>
    </rPh>
    <rPh sb="4" eb="5">
      <t>マエ</t>
    </rPh>
    <phoneticPr fontId="1"/>
  </si>
  <si>
    <t>→Ｒ３１７</t>
  </si>
  <si>
    <t>多々羅大橋への道</t>
    <rPh sb="7" eb="8">
      <t>ミチ</t>
    </rPh>
    <phoneticPr fontId="1"/>
  </si>
  <si>
    <t>多々羅大橋　ＩＮ</t>
    <rPh sb="0" eb="3">
      <t>タタラ</t>
    </rPh>
    <rPh sb="3" eb="5">
      <t>オオハシ</t>
    </rPh>
    <phoneticPr fontId="1"/>
  </si>
  <si>
    <t>多々羅大橋　ＯＵＴ　この先曲がりくねっている。</t>
    <rPh sb="0" eb="3">
      <t>タタラ</t>
    </rPh>
    <rPh sb="3" eb="5">
      <t>オオハシ</t>
    </rPh>
    <rPh sb="12" eb="13">
      <t>サキ</t>
    </rPh>
    <rPh sb="13" eb="14">
      <t>マ</t>
    </rPh>
    <phoneticPr fontId="1"/>
  </si>
  <si>
    <t>分離帯接触注意</t>
    <rPh sb="0" eb="3">
      <t>ブンリタイ</t>
    </rPh>
    <rPh sb="3" eb="5">
      <t>セッショク</t>
    </rPh>
    <rPh sb="5" eb="7">
      <t>チュウイ</t>
    </rPh>
    <phoneticPr fontId="1"/>
  </si>
  <si>
    <t>大三島橋への道</t>
    <rPh sb="0" eb="3">
      <t>オオミシマ</t>
    </rPh>
    <rPh sb="3" eb="4">
      <t>ハシ</t>
    </rPh>
    <rPh sb="6" eb="7">
      <t>ミチ</t>
    </rPh>
    <phoneticPr fontId="1"/>
  </si>
  <si>
    <t>大三島橋　ＯＵＴ</t>
  </si>
  <si>
    <t>大島大橋への道</t>
    <rPh sb="0" eb="2">
      <t>オオシマ</t>
    </rPh>
    <rPh sb="2" eb="4">
      <t>オオハシ</t>
    </rPh>
    <rPh sb="6" eb="7">
      <t>ミチ</t>
    </rPh>
    <phoneticPr fontId="1"/>
  </si>
  <si>
    <t>大島大橋　ＩＮ</t>
    <rPh sb="0" eb="2">
      <t>オオシマ</t>
    </rPh>
    <rPh sb="2" eb="4">
      <t>オオハシ</t>
    </rPh>
    <phoneticPr fontId="1"/>
  </si>
  <si>
    <t>大島大橋　ＯＵＴ</t>
    <rPh sb="0" eb="2">
      <t>オオシマ</t>
    </rPh>
    <rPh sb="2" eb="4">
      <t>オオハシ</t>
    </rPh>
    <phoneticPr fontId="1"/>
  </si>
  <si>
    <t>Ｋ４９</t>
  </si>
  <si>
    <t>名無し</t>
    <rPh sb="0" eb="2">
      <t>ナナ</t>
    </rPh>
    <phoneticPr fontId="1"/>
  </si>
  <si>
    <t>道成に右折（左からの車両に注意）</t>
    <rPh sb="0" eb="2">
      <t>ミチナリ</t>
    </rPh>
    <rPh sb="3" eb="5">
      <t>ウセツ</t>
    </rPh>
    <rPh sb="6" eb="7">
      <t>ヒダリ</t>
    </rPh>
    <rPh sb="10" eb="12">
      <t>シャリョウ</t>
    </rPh>
    <rPh sb="13" eb="15">
      <t>チュウイ</t>
    </rPh>
    <phoneticPr fontId="1"/>
  </si>
  <si>
    <t>来島海峡大橋への道</t>
    <rPh sb="0" eb="2">
      <t>クルシマ</t>
    </rPh>
    <rPh sb="2" eb="4">
      <t>カイキョウ</t>
    </rPh>
    <rPh sb="4" eb="6">
      <t>オオハシ</t>
    </rPh>
    <rPh sb="8" eb="9">
      <t>ミチ</t>
    </rPh>
    <phoneticPr fontId="1"/>
  </si>
  <si>
    <t>来島海峡大橋　ＩＮ</t>
    <rPh sb="0" eb="2">
      <t>クルシマ</t>
    </rPh>
    <rPh sb="2" eb="4">
      <t>カイキョウ</t>
    </rPh>
    <rPh sb="4" eb="6">
      <t>オオハシ</t>
    </rPh>
    <phoneticPr fontId="1"/>
  </si>
  <si>
    <t>来島海峡大橋　ＯＵＴ</t>
    <rPh sb="0" eb="2">
      <t>クルシマ</t>
    </rPh>
    <rPh sb="2" eb="4">
      <t>カイキョウ</t>
    </rPh>
    <rPh sb="4" eb="6">
      <t>オオハシ</t>
    </rPh>
    <phoneticPr fontId="1"/>
  </si>
  <si>
    <t>Ｋ１６１</t>
  </si>
  <si>
    <t>ここから四国の道を走り始める。</t>
    <rPh sb="4" eb="6">
      <t>シコク</t>
    </rPh>
    <rPh sb="7" eb="8">
      <t>ミチ</t>
    </rPh>
    <rPh sb="9" eb="10">
      <t>ハシ</t>
    </rPh>
    <rPh sb="11" eb="12">
      <t>ハジ</t>
    </rPh>
    <phoneticPr fontId="1"/>
  </si>
  <si>
    <t>サイクリングターミナル糸山入口を直進</t>
    <rPh sb="11" eb="13">
      <t>イトヤマ</t>
    </rPh>
    <rPh sb="13" eb="15">
      <t>イリグチ</t>
    </rPh>
    <rPh sb="16" eb="18">
      <t>チョクシン</t>
    </rPh>
    <phoneticPr fontId="1"/>
  </si>
  <si>
    <t>因島大橋　ＩＮ　（対向自転車・バイクに注意）</t>
    <rPh sb="0" eb="2">
      <t>インノシマ</t>
    </rPh>
    <rPh sb="2" eb="4">
      <t>オオハシ</t>
    </rPh>
    <rPh sb="9" eb="11">
      <t>タイコウ</t>
    </rPh>
    <rPh sb="11" eb="14">
      <t>ジテンシャ</t>
    </rPh>
    <rPh sb="19" eb="21">
      <t>チュウイ</t>
    </rPh>
    <phoneticPr fontId="1"/>
  </si>
  <si>
    <t>合流注意</t>
    <rPh sb="0" eb="2">
      <t>ゴウリュウ</t>
    </rPh>
    <rPh sb="2" eb="4">
      <t>チュウイ</t>
    </rPh>
    <phoneticPr fontId="1"/>
  </si>
  <si>
    <t>---</t>
  </si>
  <si>
    <t>この先ループ形状、通行人に注意（四国走行はここまで）</t>
    <rPh sb="2" eb="3">
      <t>サキ</t>
    </rPh>
    <rPh sb="6" eb="8">
      <t>ケイジョウ</t>
    </rPh>
    <rPh sb="9" eb="12">
      <t>ツウコウニン</t>
    </rPh>
    <rPh sb="13" eb="15">
      <t>チュウイ</t>
    </rPh>
    <rPh sb="16" eb="18">
      <t>シコク</t>
    </rPh>
    <rPh sb="18" eb="20">
      <t>ソウコウ</t>
    </rPh>
    <phoneticPr fontId="1"/>
  </si>
  <si>
    <t>大三島橋への道</t>
    <rPh sb="0" eb="3">
      <t>オオミシマ</t>
    </rPh>
    <rPh sb="3" eb="4">
      <t>バシ</t>
    </rPh>
    <rPh sb="6" eb="7">
      <t>ミチ</t>
    </rPh>
    <phoneticPr fontId="1"/>
  </si>
  <si>
    <t>大三島橋　ＩＮ</t>
    <rPh sb="0" eb="3">
      <t>オオミシマ</t>
    </rPh>
    <rPh sb="3" eb="4">
      <t>バシ</t>
    </rPh>
    <phoneticPr fontId="1"/>
  </si>
  <si>
    <t>大三島橋　ＯＵＴ　料金所の先で鋭角に左折（180度）</t>
    <rPh sb="0" eb="3">
      <t>オオミシマ</t>
    </rPh>
    <rPh sb="3" eb="4">
      <t>ハシ</t>
    </rPh>
    <rPh sb="9" eb="12">
      <t>リョウキンショ</t>
    </rPh>
    <rPh sb="13" eb="14">
      <t>サキ</t>
    </rPh>
    <rPh sb="15" eb="17">
      <t>エイカク</t>
    </rPh>
    <rPh sb="18" eb="20">
      <t>サセツ</t>
    </rPh>
    <phoneticPr fontId="1"/>
  </si>
  <si>
    <t>車線が大きく右側に変更されます。</t>
    <rPh sb="0" eb="2">
      <t>シャセン</t>
    </rPh>
    <rPh sb="3" eb="4">
      <t>オオ</t>
    </rPh>
    <rPh sb="6" eb="8">
      <t>ミギガワ</t>
    </rPh>
    <rPh sb="9" eb="11">
      <t>ヘンコウ</t>
    </rPh>
    <phoneticPr fontId="1"/>
  </si>
  <si>
    <t>多々羅大橋への道</t>
    <rPh sb="0" eb="3">
      <t>タタラ</t>
    </rPh>
    <rPh sb="3" eb="5">
      <t>オオハシ</t>
    </rPh>
    <rPh sb="7" eb="8">
      <t>ミチ</t>
    </rPh>
    <phoneticPr fontId="1"/>
  </si>
  <si>
    <t>多々羅大橋　ＯＵＴ</t>
    <rPh sb="0" eb="3">
      <t>タタラ</t>
    </rPh>
    <rPh sb="3" eb="5">
      <t>オオハシ</t>
    </rPh>
    <phoneticPr fontId="1"/>
  </si>
  <si>
    <t>→Ｋ８１</t>
  </si>
  <si>
    <t>瀬戸田港前</t>
    <rPh sb="0" eb="3">
      <t>セトダ</t>
    </rPh>
    <rPh sb="3" eb="4">
      <t>コウ</t>
    </rPh>
    <rPh sb="4" eb="5">
      <t>マエ</t>
    </rPh>
    <phoneticPr fontId="1"/>
  </si>
  <si>
    <t>生口橋への道</t>
    <rPh sb="0" eb="1">
      <t>ナマ</t>
    </rPh>
    <rPh sb="1" eb="2">
      <t>クチ</t>
    </rPh>
    <rPh sb="2" eb="3">
      <t>ハシ</t>
    </rPh>
    <rPh sb="5" eb="6">
      <t>ミチ</t>
    </rPh>
    <phoneticPr fontId="1"/>
  </si>
  <si>
    <t>生口橋　ＩＮ</t>
    <rPh sb="0" eb="1">
      <t>ナマ</t>
    </rPh>
    <rPh sb="1" eb="2">
      <t>クチ</t>
    </rPh>
    <rPh sb="2" eb="3">
      <t>ハシ</t>
    </rPh>
    <phoneticPr fontId="1"/>
  </si>
  <si>
    <t>生口橋　ＯＵＴ</t>
    <rPh sb="0" eb="1">
      <t>ナマ</t>
    </rPh>
    <rPh sb="1" eb="2">
      <t>クチ</t>
    </rPh>
    <rPh sb="2" eb="3">
      <t>ハシ</t>
    </rPh>
    <phoneticPr fontId="1"/>
  </si>
  <si>
    <t>要橘西詰</t>
  </si>
  <si>
    <t>因島大橋への道</t>
    <rPh sb="0" eb="2">
      <t>インノシマ</t>
    </rPh>
    <rPh sb="2" eb="4">
      <t>オオハシ</t>
    </rPh>
    <rPh sb="6" eb="7">
      <t>ミチ</t>
    </rPh>
    <phoneticPr fontId="1"/>
  </si>
  <si>
    <t>因島大橋　ＩＮ</t>
    <rPh sb="0" eb="2">
      <t>インノシマ</t>
    </rPh>
    <rPh sb="2" eb="4">
      <t>オオハシ</t>
    </rPh>
    <phoneticPr fontId="1"/>
  </si>
  <si>
    <t>因島大橋　ＯＵＴ　一時停止あり（橋の途中）</t>
    <rPh sb="0" eb="2">
      <t>インノシマ</t>
    </rPh>
    <rPh sb="2" eb="4">
      <t>オオハシ</t>
    </rPh>
    <rPh sb="9" eb="11">
      <t>イチジ</t>
    </rPh>
    <rPh sb="11" eb="13">
      <t>テイシ</t>
    </rPh>
    <rPh sb="16" eb="17">
      <t>ハシ</t>
    </rPh>
    <rPh sb="18" eb="20">
      <t>トチュウ</t>
    </rPh>
    <phoneticPr fontId="1"/>
  </si>
  <si>
    <t>→Ｋ３７７</t>
  </si>
  <si>
    <t>下り坂途中で三原方面と福山方面に通行区分が分かれているので三原方面に進む。　交通量が多く進路変更ができない場合は、福山方面に進んでも「尾道大橋入口」信号で安全確認して三原方面には走行可能</t>
    <rPh sb="0" eb="1">
      <t>クダ</t>
    </rPh>
    <rPh sb="2" eb="3">
      <t>ザカ</t>
    </rPh>
    <rPh sb="3" eb="5">
      <t>トチュウ</t>
    </rPh>
    <rPh sb="6" eb="8">
      <t>ミハラ</t>
    </rPh>
    <rPh sb="8" eb="10">
      <t>ホウメン</t>
    </rPh>
    <rPh sb="11" eb="13">
      <t>フクヤマ</t>
    </rPh>
    <rPh sb="13" eb="15">
      <t>ホウメン</t>
    </rPh>
    <rPh sb="16" eb="18">
      <t>ツウコウ</t>
    </rPh>
    <rPh sb="18" eb="20">
      <t>クブン</t>
    </rPh>
    <rPh sb="21" eb="22">
      <t>ワ</t>
    </rPh>
    <rPh sb="29" eb="31">
      <t>ミハラ</t>
    </rPh>
    <rPh sb="31" eb="33">
      <t>ホウメン</t>
    </rPh>
    <rPh sb="34" eb="35">
      <t>スス</t>
    </rPh>
    <rPh sb="38" eb="41">
      <t>コウツウリョウ</t>
    </rPh>
    <rPh sb="42" eb="43">
      <t>オオ</t>
    </rPh>
    <rPh sb="44" eb="46">
      <t>シンロ</t>
    </rPh>
    <rPh sb="46" eb="48">
      <t>ヘンコウ</t>
    </rPh>
    <rPh sb="53" eb="55">
      <t>バアイ</t>
    </rPh>
    <rPh sb="57" eb="59">
      <t>フクヤマ</t>
    </rPh>
    <rPh sb="59" eb="61">
      <t>ホウメン</t>
    </rPh>
    <rPh sb="62" eb="63">
      <t>スス</t>
    </rPh>
    <rPh sb="67" eb="69">
      <t>オノミチ</t>
    </rPh>
    <rPh sb="69" eb="71">
      <t>オオハシ</t>
    </rPh>
    <rPh sb="71" eb="73">
      <t>イリグチ</t>
    </rPh>
    <rPh sb="74" eb="76">
      <t>シンゴウ</t>
    </rPh>
    <rPh sb="77" eb="79">
      <t>アンゼン</t>
    </rPh>
    <rPh sb="79" eb="81">
      <t>カクニン</t>
    </rPh>
    <rPh sb="83" eb="85">
      <t>ミハラ</t>
    </rPh>
    <rPh sb="85" eb="87">
      <t>ホウメン</t>
    </rPh>
    <rPh sb="89" eb="91">
      <t>ソウコウ</t>
    </rPh>
    <rPh sb="91" eb="93">
      <t>カノウ</t>
    </rPh>
    <phoneticPr fontId="1"/>
  </si>
  <si>
    <t>右側</t>
    <rPh sb="0" eb="2">
      <t>ミギガワ</t>
    </rPh>
    <phoneticPr fontId="1"/>
  </si>
  <si>
    <t>┌字路</t>
    <phoneticPr fontId="1"/>
  </si>
  <si>
    <t>┐字路</t>
    <phoneticPr fontId="1"/>
  </si>
  <si>
    <t>∧字路</t>
    <phoneticPr fontId="1"/>
  </si>
  <si>
    <t>糸山入口
交差点</t>
    <phoneticPr fontId="1"/>
  </si>
  <si>
    <t>┐字路</t>
    <phoneticPr fontId="1"/>
  </si>
  <si>
    <t>┌字路</t>
    <phoneticPr fontId="1"/>
  </si>
  <si>
    <t>ここからしまなみ海道ルートに入ります。
★途中の尾道大橋手前右後方からの車両合流に注意（高速進入します。）
★尾道大橋路面継ぎ目金属に注意（自転車通過用鉄板あり）</t>
    <rPh sb="8" eb="10">
      <t>カイドウ</t>
    </rPh>
    <rPh sb="14" eb="15">
      <t>ハイ</t>
    </rPh>
    <rPh sb="21" eb="23">
      <t>トチュウ</t>
    </rPh>
    <rPh sb="24" eb="26">
      <t>オノミチ</t>
    </rPh>
    <rPh sb="26" eb="28">
      <t>オオハシ</t>
    </rPh>
    <rPh sb="28" eb="30">
      <t>テマエ</t>
    </rPh>
    <rPh sb="30" eb="33">
      <t>ミギコウホウ</t>
    </rPh>
    <rPh sb="36" eb="38">
      <t>シャリョウ</t>
    </rPh>
    <rPh sb="38" eb="40">
      <t>ゴウリュウ</t>
    </rPh>
    <rPh sb="41" eb="43">
      <t>チュウイ</t>
    </rPh>
    <rPh sb="44" eb="46">
      <t>コウソク</t>
    </rPh>
    <rPh sb="46" eb="48">
      <t>シンニュウ</t>
    </rPh>
    <rPh sb="55" eb="57">
      <t>オノミチ</t>
    </rPh>
    <rPh sb="57" eb="59">
      <t>オオハシ</t>
    </rPh>
    <rPh sb="59" eb="61">
      <t>ロメン</t>
    </rPh>
    <rPh sb="61" eb="62">
      <t>ツ</t>
    </rPh>
    <rPh sb="63" eb="64">
      <t>メ</t>
    </rPh>
    <rPh sb="64" eb="66">
      <t>キンゾク</t>
    </rPh>
    <rPh sb="67" eb="69">
      <t>チュウイ</t>
    </rPh>
    <rPh sb="70" eb="73">
      <t>ジテンシャ</t>
    </rPh>
    <rPh sb="73" eb="75">
      <t>ツウカ</t>
    </rPh>
    <rPh sb="75" eb="76">
      <t>ヨウ</t>
    </rPh>
    <rPh sb="76" eb="78">
      <t>テッパン</t>
    </rPh>
    <phoneticPr fontId="1"/>
  </si>
  <si>
    <t>（直進後海岸に出て赤い橋の下通過後から短い区間Ｒ３１７走行）</t>
    <rPh sb="1" eb="3">
      <t>チョクシン</t>
    </rPh>
    <rPh sb="3" eb="4">
      <t>ゴ</t>
    </rPh>
    <rPh sb="4" eb="6">
      <t>カイガン</t>
    </rPh>
    <rPh sb="7" eb="8">
      <t>デ</t>
    </rPh>
    <rPh sb="9" eb="10">
      <t>アカ</t>
    </rPh>
    <rPh sb="11" eb="12">
      <t>ハシ</t>
    </rPh>
    <rPh sb="13" eb="14">
      <t>シタ</t>
    </rPh>
    <rPh sb="14" eb="17">
      <t>ツウカゴ</t>
    </rPh>
    <rPh sb="19" eb="20">
      <t>ミジカ</t>
    </rPh>
    <rPh sb="21" eb="23">
      <t>クカン</t>
    </rPh>
    <rPh sb="27" eb="29">
      <t>ソウコウ</t>
    </rPh>
    <phoneticPr fontId="1"/>
  </si>
  <si>
    <t>交差点通過に注意（路側帯青ライン見えないときは通過の可能性大）</t>
    <rPh sb="0" eb="3">
      <t>コウサテン</t>
    </rPh>
    <rPh sb="3" eb="5">
      <t>ツウカ</t>
    </rPh>
    <rPh sb="6" eb="8">
      <t>チュウイ</t>
    </rPh>
    <rPh sb="9" eb="12">
      <t>ロソクタイ</t>
    </rPh>
    <rPh sb="12" eb="13">
      <t>アオ</t>
    </rPh>
    <rPh sb="16" eb="17">
      <t>ミ</t>
    </rPh>
    <rPh sb="23" eb="25">
      <t>ツウカ</t>
    </rPh>
    <rPh sb="26" eb="29">
      <t>カノウセイ</t>
    </rPh>
    <rPh sb="29" eb="30">
      <t>ダイ</t>
    </rPh>
    <phoneticPr fontId="1"/>
  </si>
  <si>
    <t>交差点右側にローソン</t>
    <rPh sb="0" eb="3">
      <t>コウサテン</t>
    </rPh>
    <rPh sb="3" eb="5">
      <t>ミギガワ</t>
    </rPh>
    <phoneticPr fontId="1"/>
  </si>
  <si>
    <t>Ｒ１９６</t>
    <phoneticPr fontId="1"/>
  </si>
  <si>
    <t>Ｒ１１</t>
    <phoneticPr fontId="1"/>
  </si>
  <si>
    <t>ドンドビ</t>
    <phoneticPr fontId="1"/>
  </si>
  <si>
    <t>初回公開日・バージョン</t>
    <rPh sb="0" eb="2">
      <t>ショカイ</t>
    </rPh>
    <rPh sb="2" eb="5">
      <t>コウカイビ</t>
    </rPh>
    <phoneticPr fontId="1"/>
  </si>
  <si>
    <t>最新更新日・バージョン</t>
    <rPh sb="0" eb="2">
      <t>サイシン</t>
    </rPh>
    <rPh sb="2" eb="5">
      <t>コウシンビ</t>
    </rPh>
    <phoneticPr fontId="1"/>
  </si>
  <si>
    <t>入口分離帯に注意、下ってくる自転車・人に注意</t>
    <rPh sb="0" eb="2">
      <t>イリグチ</t>
    </rPh>
    <rPh sb="2" eb="5">
      <t>ブンリタイ</t>
    </rPh>
    <rPh sb="6" eb="8">
      <t>チュウイ</t>
    </rPh>
    <rPh sb="9" eb="10">
      <t>クダ</t>
    </rPh>
    <rPh sb="14" eb="17">
      <t>ジテンシャ</t>
    </rPh>
    <rPh sb="18" eb="19">
      <t>ヒト</t>
    </rPh>
    <rPh sb="20" eb="22">
      <t>チュウイ</t>
    </rPh>
    <phoneticPr fontId="1"/>
  </si>
  <si>
    <t>歩道通過時注意</t>
    <rPh sb="0" eb="2">
      <t>ホドウ</t>
    </rPh>
    <rPh sb="2" eb="5">
      <t>ツウカジ</t>
    </rPh>
    <rPh sb="5" eb="7">
      <t>チュウイ</t>
    </rPh>
    <phoneticPr fontId="1"/>
  </si>
  <si>
    <t>┣字路</t>
    <phoneticPr fontId="1"/>
  </si>
  <si>
    <r>
      <t>因島大橋への道　（</t>
    </r>
    <r>
      <rPr>
        <sz val="11"/>
        <color rgb="FFFF0000"/>
        <rFont val="ＭＳ Ｐゴシック"/>
        <family val="3"/>
        <charset val="128"/>
        <scheme val="minor"/>
      </rPr>
      <t>通過注意：入口案内看板あり</t>
    </r>
    <r>
      <rPr>
        <sz val="11"/>
        <color theme="1"/>
        <rFont val="ＭＳ Ｐゴシック"/>
        <family val="3"/>
        <charset val="128"/>
        <scheme val="minor"/>
      </rPr>
      <t>）</t>
    </r>
    <rPh sb="0" eb="2">
      <t>インノシマ</t>
    </rPh>
    <rPh sb="2" eb="4">
      <t>オオハシ</t>
    </rPh>
    <rPh sb="6" eb="7">
      <t>ミチ</t>
    </rPh>
    <rPh sb="9" eb="11">
      <t>ツウカ</t>
    </rPh>
    <rPh sb="11" eb="13">
      <t>チュウイ</t>
    </rPh>
    <rPh sb="14" eb="16">
      <t>イリグチ</t>
    </rPh>
    <rPh sb="16" eb="18">
      <t>アンナイ</t>
    </rPh>
    <rPh sb="18" eb="20">
      <t>カンバン</t>
    </rPh>
    <phoneticPr fontId="1"/>
  </si>
  <si>
    <r>
      <t>生口橋への道　（</t>
    </r>
    <r>
      <rPr>
        <sz val="11"/>
        <color rgb="FFFF0000"/>
        <rFont val="ＭＳ Ｐゴシック"/>
        <family val="3"/>
        <charset val="128"/>
        <scheme val="minor"/>
      </rPr>
      <t>通過注意：入口案内看板あり</t>
    </r>
    <r>
      <rPr>
        <sz val="11"/>
        <color theme="1"/>
        <rFont val="ＭＳ Ｐゴシック"/>
        <family val="3"/>
        <charset val="128"/>
        <scheme val="minor"/>
      </rPr>
      <t>）</t>
    </r>
    <rPh sb="0" eb="1">
      <t>セイ</t>
    </rPh>
    <rPh sb="1" eb="2">
      <t>クチ</t>
    </rPh>
    <rPh sb="2" eb="3">
      <t>ハシ</t>
    </rPh>
    <rPh sb="5" eb="6">
      <t>ミチ</t>
    </rPh>
    <rPh sb="8" eb="10">
      <t>ツウカ</t>
    </rPh>
    <rPh sb="10" eb="12">
      <t>チュウイ</t>
    </rPh>
    <phoneticPr fontId="1"/>
  </si>
  <si>
    <r>
      <t>車線が突然右側に変更されるので</t>
    </r>
    <r>
      <rPr>
        <u/>
        <sz val="11"/>
        <color theme="1"/>
        <rFont val="ＭＳ Ｐゴシック"/>
        <family val="3"/>
        <charset val="128"/>
        <scheme val="minor"/>
      </rPr>
      <t>夜間は特に前方に注意</t>
    </r>
    <rPh sb="0" eb="2">
      <t>シャセン</t>
    </rPh>
    <rPh sb="3" eb="5">
      <t>トツゼン</t>
    </rPh>
    <rPh sb="5" eb="7">
      <t>ミギガワ</t>
    </rPh>
    <rPh sb="8" eb="10">
      <t>ヘンコウ</t>
    </rPh>
    <rPh sb="15" eb="17">
      <t>ヤカン</t>
    </rPh>
    <rPh sb="18" eb="19">
      <t>トク</t>
    </rPh>
    <rPh sb="20" eb="22">
      <t>ゼンポウ</t>
    </rPh>
    <rPh sb="23" eb="25">
      <t>チュウイ</t>
    </rPh>
    <phoneticPr fontId="1"/>
  </si>
  <si>
    <r>
      <t>大三島橋　ＩＮ　</t>
    </r>
    <r>
      <rPr>
        <sz val="11"/>
        <color rgb="FFFF0000"/>
        <rFont val="ＭＳ Ｐゴシック"/>
        <family val="3"/>
        <charset val="128"/>
        <scheme val="minor"/>
      </rPr>
      <t>鋭角に右折（180度）</t>
    </r>
    <rPh sb="8" eb="10">
      <t>エイカク</t>
    </rPh>
    <rPh sb="11" eb="13">
      <t>ウセツ</t>
    </rPh>
    <rPh sb="17" eb="18">
      <t>ド</t>
    </rPh>
    <phoneticPr fontId="1"/>
  </si>
  <si>
    <r>
      <t xml:space="preserve">★尾道大橋路面継ぎ目金属（尾道側）に注意
</t>
    </r>
    <r>
      <rPr>
        <b/>
        <sz val="11"/>
        <color rgb="FFFF0000"/>
        <rFont val="ＭＳ Ｐゴシック"/>
        <family val="3"/>
        <charset val="128"/>
        <scheme val="minor"/>
      </rPr>
      <t>★尾道大橋通過後の下り分岐は必ず左車線に入る（尾道市街）</t>
    </r>
    <rPh sb="10" eb="12">
      <t>キンゾク</t>
    </rPh>
    <rPh sb="13" eb="15">
      <t>オノミチ</t>
    </rPh>
    <rPh sb="15" eb="16">
      <t>ガワ</t>
    </rPh>
    <rPh sb="22" eb="24">
      <t>オノミチ</t>
    </rPh>
    <rPh sb="24" eb="26">
      <t>オオハシ</t>
    </rPh>
    <rPh sb="26" eb="29">
      <t>ツウカゴ</t>
    </rPh>
    <rPh sb="30" eb="31">
      <t>クダ</t>
    </rPh>
    <rPh sb="32" eb="34">
      <t>ブンキ</t>
    </rPh>
    <rPh sb="35" eb="36">
      <t>カナラ</t>
    </rPh>
    <rPh sb="37" eb="38">
      <t>ヒダリ</t>
    </rPh>
    <rPh sb="38" eb="40">
      <t>シャセン</t>
    </rPh>
    <rPh sb="41" eb="42">
      <t>ハイ</t>
    </rPh>
    <rPh sb="44" eb="46">
      <t>オノミチ</t>
    </rPh>
    <rPh sb="46" eb="48">
      <t>シガイ</t>
    </rPh>
    <phoneticPr fontId="1"/>
  </si>
  <si>
    <t>Ｒ３１７</t>
    <phoneticPr fontId="1"/>
  </si>
  <si>
    <t>片山</t>
    <rPh sb="0" eb="2">
      <t>カタヤマ</t>
    </rPh>
    <phoneticPr fontId="1"/>
  </si>
  <si>
    <t>Ｒ１９４</t>
    <phoneticPr fontId="1"/>
  </si>
  <si>
    <t>╋字路</t>
    <phoneticPr fontId="1"/>
  </si>
  <si>
    <t>Ｒ５６</t>
    <phoneticPr fontId="1"/>
  </si>
  <si>
    <t>交差点左にガソリンスタンド</t>
    <rPh sb="0" eb="3">
      <t>コウサテン</t>
    </rPh>
    <rPh sb="3" eb="4">
      <t>ヒダリ</t>
    </rPh>
    <phoneticPr fontId="1"/>
  </si>
  <si>
    <t>左折</t>
    <rPh sb="0" eb="2">
      <t>サセツ</t>
    </rPh>
    <phoneticPr fontId="1"/>
  </si>
  <si>
    <t>直進</t>
    <rPh sb="0" eb="2">
      <t>チョクシン</t>
    </rPh>
    <phoneticPr fontId="1"/>
  </si>
  <si>
    <t>市道</t>
    <rPh sb="0" eb="2">
      <t>シドウ</t>
    </rPh>
    <phoneticPr fontId="1"/>
  </si>
  <si>
    <t>Ｋ１６１</t>
    <phoneticPr fontId="1"/>
  </si>
  <si>
    <t>西堀端</t>
    <rPh sb="0" eb="1">
      <t>ニシ</t>
    </rPh>
    <rPh sb="1" eb="2">
      <t>ホリ</t>
    </rPh>
    <rPh sb="2" eb="3">
      <t>ハタ</t>
    </rPh>
    <phoneticPr fontId="1"/>
  </si>
  <si>
    <t>路面電車軌道敷通過等注意</t>
    <rPh sb="0" eb="2">
      <t>ロメン</t>
    </rPh>
    <rPh sb="2" eb="4">
      <t>デンシャ</t>
    </rPh>
    <rPh sb="4" eb="7">
      <t>キドウシキ</t>
    </rPh>
    <rPh sb="7" eb="9">
      <t>ツウカ</t>
    </rPh>
    <rPh sb="9" eb="10">
      <t>トウ</t>
    </rPh>
    <rPh sb="10" eb="12">
      <t>チュウイ</t>
    </rPh>
    <phoneticPr fontId="1"/>
  </si>
  <si>
    <t>北条ＢＰ</t>
    <rPh sb="0" eb="2">
      <t>ホウジョウ</t>
    </rPh>
    <phoneticPr fontId="1"/>
  </si>
  <si>
    <t>下難波</t>
    <rPh sb="0" eb="1">
      <t>シモ</t>
    </rPh>
    <rPh sb="1" eb="2">
      <t>ナン</t>
    </rPh>
    <rPh sb="2" eb="3">
      <t>ナミ</t>
    </rPh>
    <phoneticPr fontId="1"/>
  </si>
  <si>
    <t>Ｋ１５</t>
    <phoneticPr fontId="1"/>
  </si>
  <si>
    <t>左折交差点手前に星の浦海浜公園</t>
    <rPh sb="0" eb="2">
      <t>サセツ</t>
    </rPh>
    <rPh sb="2" eb="5">
      <t>コウサテン</t>
    </rPh>
    <rPh sb="5" eb="7">
      <t>テマエ</t>
    </rPh>
    <rPh sb="8" eb="9">
      <t>ホシ</t>
    </rPh>
    <rPh sb="10" eb="11">
      <t>ウラ</t>
    </rPh>
    <rPh sb="11" eb="13">
      <t>カイヒン</t>
    </rPh>
    <rPh sb="13" eb="15">
      <t>コウエン</t>
    </rPh>
    <phoneticPr fontId="1"/>
  </si>
  <si>
    <t>Ｒ３１７</t>
    <phoneticPr fontId="1"/>
  </si>
  <si>
    <t>Ｋ１７</t>
    <phoneticPr fontId="1"/>
  </si>
  <si>
    <t>Ｒ３２</t>
    <phoneticPr fontId="1"/>
  </si>
  <si>
    <t>Ｋ３１</t>
    <phoneticPr fontId="1"/>
  </si>
  <si>
    <t>広域農道</t>
    <rPh sb="0" eb="2">
      <t>コウイキ</t>
    </rPh>
    <rPh sb="2" eb="4">
      <t>ノウドウ</t>
    </rPh>
    <phoneticPr fontId="1"/>
  </si>
  <si>
    <t>Ｒ１９５横断する。</t>
    <rPh sb="4" eb="6">
      <t>オウダン</t>
    </rPh>
    <phoneticPr fontId="1"/>
  </si>
  <si>
    <t>Ｒ５５</t>
    <phoneticPr fontId="1"/>
  </si>
  <si>
    <t>浮津</t>
    <rPh sb="0" eb="1">
      <t>ウ</t>
    </rPh>
    <rPh sb="1" eb="2">
      <t>ツ</t>
    </rPh>
    <phoneticPr fontId="1"/>
  </si>
  <si>
    <t>室津</t>
    <rPh sb="0" eb="2">
      <t>ムロツ</t>
    </rPh>
    <phoneticPr fontId="1"/>
  </si>
  <si>
    <t>室戸
スカイライン</t>
    <rPh sb="0" eb="2">
      <t>ムロト</t>
    </rPh>
    <phoneticPr fontId="1"/>
  </si>
  <si>
    <t>左側</t>
    <rPh sb="0" eb="2">
      <t>ヒダリガワ</t>
    </rPh>
    <phoneticPr fontId="1"/>
  </si>
  <si>
    <t>Ｕターン</t>
    <phoneticPr fontId="1"/>
  </si>
  <si>
    <t>この先アップダウン続く。</t>
    <rPh sb="2" eb="3">
      <t>サキ</t>
    </rPh>
    <rPh sb="9" eb="10">
      <t>ツズ</t>
    </rPh>
    <phoneticPr fontId="1"/>
  </si>
  <si>
    <t>Ｋ１４７
南阿波
サンライン</t>
    <rPh sb="5" eb="6">
      <t>ミナミ</t>
    </rPh>
    <rPh sb="6" eb="8">
      <t>アワ</t>
    </rPh>
    <phoneticPr fontId="1"/>
  </si>
  <si>
    <t>┫字路</t>
    <phoneticPr fontId="1"/>
  </si>
  <si>
    <t>駐車場へ</t>
    <rPh sb="0" eb="3">
      <t>チュウシャジョウ</t>
    </rPh>
    <phoneticPr fontId="1"/>
  </si>
  <si>
    <t>駐車場内</t>
    <rPh sb="0" eb="3">
      <t>チュウシャジョウ</t>
    </rPh>
    <rPh sb="3" eb="4">
      <t>ナイ</t>
    </rPh>
    <phoneticPr fontId="1"/>
  </si>
  <si>
    <t>Ｋ１４７</t>
    <phoneticPr fontId="1"/>
  </si>
  <si>
    <t>横町</t>
    <rPh sb="0" eb="2">
      <t>ヨコマチ</t>
    </rPh>
    <phoneticPr fontId="1"/>
  </si>
  <si>
    <t>Ｋ１４</t>
    <phoneticPr fontId="1"/>
  </si>
  <si>
    <t>黒潮ライン（浦戸大橋は狭く傾斜がきついので走行時は後続車等に注意）　桂浜方面へ</t>
    <rPh sb="0" eb="2">
      <t>クロシオ</t>
    </rPh>
    <rPh sb="6" eb="8">
      <t>ウラト</t>
    </rPh>
    <rPh sb="8" eb="10">
      <t>オオハシ</t>
    </rPh>
    <rPh sb="11" eb="12">
      <t>セマ</t>
    </rPh>
    <rPh sb="13" eb="15">
      <t>ケイシャ</t>
    </rPh>
    <rPh sb="21" eb="23">
      <t>ソウコウ</t>
    </rPh>
    <rPh sb="23" eb="24">
      <t>ジ</t>
    </rPh>
    <rPh sb="25" eb="28">
      <t>コウゾクシャ</t>
    </rPh>
    <rPh sb="28" eb="29">
      <t>トウ</t>
    </rPh>
    <rPh sb="30" eb="32">
      <t>チュウイ</t>
    </rPh>
    <rPh sb="34" eb="36">
      <t>カツラハマ</t>
    </rPh>
    <rPh sb="36" eb="38">
      <t>ホウメン</t>
    </rPh>
    <phoneticPr fontId="1"/>
  </si>
  <si>
    <t>正面</t>
    <rPh sb="0" eb="2">
      <t>ショウメン</t>
    </rPh>
    <phoneticPr fontId="1"/>
  </si>
  <si>
    <t>黒潮ライン</t>
    <phoneticPr fontId="1"/>
  </si>
  <si>
    <t>直進</t>
    <rPh sb="0" eb="2">
      <t>チョクシン</t>
    </rPh>
    <phoneticPr fontId="1"/>
  </si>
  <si>
    <t>Ｋ２３</t>
    <phoneticPr fontId="1"/>
  </si>
  <si>
    <t>Ｋ４７</t>
    <phoneticPr fontId="1"/>
  </si>
  <si>
    <t>右折</t>
    <rPh sb="0" eb="2">
      <t>ウセツ</t>
    </rPh>
    <phoneticPr fontId="1"/>
  </si>
  <si>
    <t>市道</t>
    <rPh sb="0" eb="2">
      <t>シドウ</t>
    </rPh>
    <phoneticPr fontId="1"/>
  </si>
  <si>
    <t>右側</t>
    <rPh sb="0" eb="2">
      <t>ミギガワ</t>
    </rPh>
    <phoneticPr fontId="1"/>
  </si>
  <si>
    <t>左折</t>
    <rPh sb="0" eb="2">
      <t>サセツ</t>
    </rPh>
    <phoneticPr fontId="1"/>
  </si>
  <si>
    <t>通過注意（交差点左側にケーズデンキ店舗）</t>
    <rPh sb="0" eb="2">
      <t>ツウカ</t>
    </rPh>
    <rPh sb="2" eb="4">
      <t>チュウイ</t>
    </rPh>
    <rPh sb="5" eb="8">
      <t>コウサテン</t>
    </rPh>
    <rPh sb="8" eb="10">
      <t>ヒダリガワ</t>
    </rPh>
    <rPh sb="17" eb="19">
      <t>テンポ</t>
    </rPh>
    <phoneticPr fontId="1"/>
  </si>
  <si>
    <t>古市町</t>
    <rPh sb="0" eb="1">
      <t>フル</t>
    </rPh>
    <rPh sb="1" eb="2">
      <t>イチ</t>
    </rPh>
    <rPh sb="2" eb="3">
      <t>マチ</t>
    </rPh>
    <phoneticPr fontId="1"/>
  </si>
  <si>
    <t>Ｒ３８１</t>
    <phoneticPr fontId="1"/>
  </si>
  <si>
    <t>直進
正面</t>
    <rPh sb="0" eb="2">
      <t>チョクシン</t>
    </rPh>
    <rPh sb="3" eb="5">
      <t>ショウメン</t>
    </rPh>
    <phoneticPr fontId="1"/>
  </si>
  <si>
    <t>左折発進
Ｒ３２０</t>
    <rPh sb="0" eb="2">
      <t>サセツ</t>
    </rPh>
    <rPh sb="2" eb="4">
      <t>ハッシン</t>
    </rPh>
    <phoneticPr fontId="1"/>
  </si>
  <si>
    <t>Ｒ１９７</t>
    <phoneticPr fontId="1"/>
  </si>
  <si>
    <t>Ｋ４８</t>
    <phoneticPr fontId="1"/>
  </si>
  <si>
    <t>Ｋ３８３</t>
    <phoneticPr fontId="1"/>
  </si>
  <si>
    <t>地芳峠</t>
    <rPh sb="0" eb="1">
      <t>ジ</t>
    </rPh>
    <rPh sb="1" eb="2">
      <t>カンバ</t>
    </rPh>
    <rPh sb="2" eb="3">
      <t>トウゲ</t>
    </rPh>
    <phoneticPr fontId="1"/>
  </si>
  <si>
    <t>Ｋ３６</t>
    <phoneticPr fontId="1"/>
  </si>
  <si>
    <t>Ｒ４４０</t>
    <phoneticPr fontId="1"/>
  </si>
  <si>
    <t>柳谷大橋</t>
    <rPh sb="0" eb="1">
      <t>ヤナギ</t>
    </rPh>
    <rPh sb="1" eb="2">
      <t>タニ</t>
    </rPh>
    <rPh sb="2" eb="4">
      <t>オオハシ</t>
    </rPh>
    <phoneticPr fontId="1"/>
  </si>
  <si>
    <t>Ｒ３３</t>
    <phoneticPr fontId="1"/>
  </si>
  <si>
    <t>落合</t>
    <rPh sb="0" eb="2">
      <t>オチアイ</t>
    </rPh>
    <phoneticPr fontId="1"/>
  </si>
  <si>
    <t>Ｒ３８０</t>
    <phoneticPr fontId="1"/>
  </si>
  <si>
    <t>Ｒ３７９</t>
    <phoneticPr fontId="1"/>
  </si>
  <si>
    <t>Ｒ５６合流の側道に入る。</t>
    <rPh sb="3" eb="5">
      <t>ゴウリュウ</t>
    </rPh>
    <rPh sb="6" eb="8">
      <t>ソクドウ</t>
    </rPh>
    <rPh sb="9" eb="10">
      <t>ハイ</t>
    </rPh>
    <phoneticPr fontId="1"/>
  </si>
  <si>
    <t>中村</t>
    <rPh sb="0" eb="2">
      <t>ナカムラ</t>
    </rPh>
    <phoneticPr fontId="1"/>
  </si>
  <si>
    <t>向井原</t>
    <rPh sb="0" eb="2">
      <t>ムカイ</t>
    </rPh>
    <rPh sb="2" eb="3">
      <t>ハラ</t>
    </rPh>
    <phoneticPr fontId="1"/>
  </si>
  <si>
    <t>交差点正面がＪＲ四国牟岐駅です。</t>
    <rPh sb="0" eb="3">
      <t>コウサテン</t>
    </rPh>
    <rPh sb="3" eb="5">
      <t>ショウメン</t>
    </rPh>
    <rPh sb="8" eb="10">
      <t>シコク</t>
    </rPh>
    <rPh sb="10" eb="12">
      <t>ムギ</t>
    </rPh>
    <rPh sb="12" eb="13">
      <t>エキ</t>
    </rPh>
    <phoneticPr fontId="1"/>
  </si>
  <si>
    <t>黒潮ライン　交差点直進先仁淀川河口大橋通過する。</t>
    <rPh sb="6" eb="9">
      <t>コウサテン</t>
    </rPh>
    <rPh sb="9" eb="11">
      <t>チョクシン</t>
    </rPh>
    <rPh sb="11" eb="12">
      <t>サキ</t>
    </rPh>
    <rPh sb="12" eb="15">
      <t>ニヨドガワ</t>
    </rPh>
    <rPh sb="15" eb="17">
      <t>カコウ</t>
    </rPh>
    <rPh sb="17" eb="19">
      <t>オオハシ</t>
    </rPh>
    <rPh sb="19" eb="21">
      <t>ツウカ</t>
    </rPh>
    <phoneticPr fontId="1"/>
  </si>
  <si>
    <t>左折先、宇佐大橋通過する。
その先は横浪スカイラインへ入る。</t>
    <rPh sb="0" eb="2">
      <t>サセツ</t>
    </rPh>
    <rPh sb="2" eb="3">
      <t>サキ</t>
    </rPh>
    <rPh sb="4" eb="6">
      <t>ウサ</t>
    </rPh>
    <rPh sb="6" eb="8">
      <t>オオハシ</t>
    </rPh>
    <rPh sb="8" eb="10">
      <t>ツウカ</t>
    </rPh>
    <rPh sb="16" eb="17">
      <t>サキ</t>
    </rPh>
    <rPh sb="18" eb="20">
      <t>ヨコナミ</t>
    </rPh>
    <rPh sb="27" eb="28">
      <t>ハイ</t>
    </rPh>
    <phoneticPr fontId="1"/>
  </si>
  <si>
    <t>駐車場へ入る。</t>
    <rPh sb="0" eb="3">
      <t>チュウシャジョウ</t>
    </rPh>
    <rPh sb="4" eb="5">
      <t>ハイ</t>
    </rPh>
    <phoneticPr fontId="1"/>
  </si>
  <si>
    <r>
      <t xml:space="preserve">ここからしまなみ海道ルートに入ります。
</t>
    </r>
    <r>
      <rPr>
        <b/>
        <sz val="11"/>
        <color rgb="FF3333FF"/>
        <rFont val="ＭＳ Ｐゴシック"/>
        <family val="3"/>
        <charset val="128"/>
        <scheme val="minor"/>
      </rPr>
      <t>※往路と全く同じ道を折り返しで走ります。</t>
    </r>
    <rPh sb="21" eb="23">
      <t>オウロ</t>
    </rPh>
    <rPh sb="24" eb="25">
      <t>マッタ</t>
    </rPh>
    <rPh sb="26" eb="27">
      <t>オナ</t>
    </rPh>
    <rPh sb="28" eb="29">
      <t>ミチ</t>
    </rPh>
    <rPh sb="30" eb="31">
      <t>オ</t>
    </rPh>
    <rPh sb="32" eb="33">
      <t>カエ</t>
    </rPh>
    <rPh sb="35" eb="36">
      <t>ハシ</t>
    </rPh>
    <phoneticPr fontId="1"/>
  </si>
  <si>
    <t>名無し</t>
    <rPh sb="0" eb="2">
      <t>ナナ</t>
    </rPh>
    <phoneticPr fontId="1"/>
  </si>
  <si>
    <t>指定モニュメント</t>
    <rPh sb="0" eb="2">
      <t>シテイ</t>
    </rPh>
    <phoneticPr fontId="1"/>
  </si>
  <si>
    <t>左折</t>
    <rPh sb="0" eb="2">
      <t>サセツ</t>
    </rPh>
    <phoneticPr fontId="1"/>
  </si>
  <si>
    <t>市道</t>
    <rPh sb="0" eb="2">
      <t>シドウ</t>
    </rPh>
    <phoneticPr fontId="1"/>
  </si>
  <si>
    <t>右折先は道なりに左に走って尾道市役所前通過する。</t>
    <rPh sb="0" eb="2">
      <t>ウセツ</t>
    </rPh>
    <rPh sb="2" eb="3">
      <t>サキ</t>
    </rPh>
    <rPh sb="4" eb="5">
      <t>ミチ</t>
    </rPh>
    <rPh sb="8" eb="9">
      <t>ヒダリ</t>
    </rPh>
    <rPh sb="10" eb="11">
      <t>ハシ</t>
    </rPh>
    <rPh sb="13" eb="15">
      <t>オノミチ</t>
    </rPh>
    <rPh sb="15" eb="18">
      <t>シヤクショ</t>
    </rPh>
    <rPh sb="18" eb="19">
      <t>マエ</t>
    </rPh>
    <rPh sb="19" eb="21">
      <t>ツウカ</t>
    </rPh>
    <phoneticPr fontId="1"/>
  </si>
  <si>
    <t>浄土寺下</t>
    <rPh sb="0" eb="3">
      <t>ジョウドジ</t>
    </rPh>
    <rPh sb="3" eb="4">
      <t>シタ</t>
    </rPh>
    <phoneticPr fontId="1"/>
  </si>
  <si>
    <t>Ｒ２</t>
    <phoneticPr fontId="1"/>
  </si>
  <si>
    <t>加茂川橋</t>
    <rPh sb="0" eb="3">
      <t>カモガワ</t>
    </rPh>
    <rPh sb="3" eb="4">
      <t>ハシ</t>
    </rPh>
    <phoneticPr fontId="1"/>
  </si>
  <si>
    <t>交差点のファミリーマートで補給を推奨
※この先早明浦まで店が少ない。</t>
    <rPh sb="0" eb="3">
      <t>コウサテン</t>
    </rPh>
    <rPh sb="13" eb="15">
      <t>ホキュウ</t>
    </rPh>
    <rPh sb="16" eb="18">
      <t>スイショウ</t>
    </rPh>
    <rPh sb="22" eb="23">
      <t>サキ</t>
    </rPh>
    <rPh sb="23" eb="26">
      <t>サメウラ</t>
    </rPh>
    <rPh sb="28" eb="29">
      <t>ミセ</t>
    </rPh>
    <rPh sb="30" eb="31">
      <t>スク</t>
    </rPh>
    <phoneticPr fontId="1"/>
  </si>
  <si>
    <t>右側</t>
    <rPh sb="0" eb="2">
      <t>ミギガワ</t>
    </rPh>
    <phoneticPr fontId="1"/>
  </si>
  <si>
    <t>通過</t>
    <rPh sb="0" eb="2">
      <t>ツウカ</t>
    </rPh>
    <phoneticPr fontId="1"/>
  </si>
  <si>
    <t>トンネルを抜けて約100先の右側の道路標識とトンネルを自転車とともに撮影</t>
    <rPh sb="5" eb="6">
      <t>ヌ</t>
    </rPh>
    <rPh sb="8" eb="9">
      <t>ヤク</t>
    </rPh>
    <rPh sb="12" eb="13">
      <t>サキ</t>
    </rPh>
    <rPh sb="14" eb="16">
      <t>ミギガワ</t>
    </rPh>
    <rPh sb="17" eb="19">
      <t>ドウロ</t>
    </rPh>
    <rPh sb="19" eb="21">
      <t>ヒョウシキ</t>
    </rPh>
    <rPh sb="27" eb="30">
      <t>ジテンシャ</t>
    </rPh>
    <rPh sb="34" eb="36">
      <t>サツエイ</t>
    </rPh>
    <phoneticPr fontId="1"/>
  </si>
  <si>
    <t>△ロータリー形状　（注意：トンネルには入らない。）</t>
    <rPh sb="6" eb="8">
      <t>ケイジョウ</t>
    </rPh>
    <rPh sb="10" eb="12">
      <t>チュウイ</t>
    </rPh>
    <rPh sb="19" eb="20">
      <t>ハイ</t>
    </rPh>
    <phoneticPr fontId="1"/>
  </si>
  <si>
    <t>左側</t>
    <rPh sb="0" eb="2">
      <t>ヒダリガワ</t>
    </rPh>
    <phoneticPr fontId="1"/>
  </si>
  <si>
    <t>Ｋ１７</t>
    <phoneticPr fontId="1"/>
  </si>
  <si>
    <t>早明浦ダム案内あり。　トンネルには入らない。</t>
    <rPh sb="0" eb="3">
      <t>サメウラ</t>
    </rPh>
    <rPh sb="5" eb="7">
      <t>アンナイ</t>
    </rPh>
    <rPh sb="17" eb="18">
      <t>ハイ</t>
    </rPh>
    <phoneticPr fontId="1"/>
  </si>
  <si>
    <t>直進</t>
    <rPh sb="0" eb="2">
      <t>チョクシン</t>
    </rPh>
    <phoneticPr fontId="1"/>
  </si>
  <si>
    <t>Ｒ４３９</t>
    <phoneticPr fontId="1"/>
  </si>
  <si>
    <t>Ｋ３６４</t>
    <phoneticPr fontId="1"/>
  </si>
  <si>
    <r>
      <rPr>
        <b/>
        <sz val="12"/>
        <color rgb="FF3333FF"/>
        <rFont val="ＭＳ Ｐゴシック"/>
        <family val="3"/>
        <charset val="128"/>
        <scheme val="minor"/>
      </rPr>
      <t>通過チェック-8</t>
    </r>
    <r>
      <rPr>
        <b/>
        <sz val="12"/>
        <color rgb="FFFF0000"/>
        <rFont val="ＭＳ Ｐゴシック"/>
        <family val="3"/>
        <charset val="128"/>
        <scheme val="minor"/>
      </rPr>
      <t xml:space="preserve">
武市瑞山銅像前
（又は土佐偉人銅像案内図前）</t>
    </r>
    <rPh sb="0" eb="2">
      <t>ツウカ</t>
    </rPh>
    <rPh sb="9" eb="11">
      <t>タケイチ</t>
    </rPh>
    <rPh sb="11" eb="12">
      <t>ズイ</t>
    </rPh>
    <rPh sb="12" eb="13">
      <t>ヤマ</t>
    </rPh>
    <rPh sb="13" eb="15">
      <t>ドウゾウ</t>
    </rPh>
    <rPh sb="15" eb="16">
      <t>マエ</t>
    </rPh>
    <rPh sb="18" eb="19">
      <t>マタ</t>
    </rPh>
    <rPh sb="20" eb="22">
      <t>トサ</t>
    </rPh>
    <rPh sb="22" eb="24">
      <t>イジン</t>
    </rPh>
    <rPh sb="24" eb="26">
      <t>ドウゾウ</t>
    </rPh>
    <rPh sb="26" eb="28">
      <t>アンナイ</t>
    </rPh>
    <rPh sb="28" eb="29">
      <t>ズ</t>
    </rPh>
    <rPh sb="29" eb="30">
      <t>マエ</t>
    </rPh>
    <phoneticPr fontId="1"/>
  </si>
  <si>
    <r>
      <t xml:space="preserve">水野市
</t>
    </r>
    <r>
      <rPr>
        <b/>
        <sz val="12"/>
        <color rgb="FF3333FF"/>
        <rFont val="ＭＳ Ｐゴシック"/>
        <family val="3"/>
        <charset val="128"/>
        <scheme val="minor"/>
      </rPr>
      <t>通過チェック-９</t>
    </r>
    <r>
      <rPr>
        <b/>
        <sz val="12"/>
        <color rgb="FFFF0000"/>
        <rFont val="ＭＳ Ｐゴシック"/>
        <family val="3"/>
        <charset val="128"/>
        <scheme val="minor"/>
      </rPr>
      <t xml:space="preserve">
道の駅 森の三角ぼうし
赤鬼像前</t>
    </r>
    <rPh sb="0" eb="2">
      <t>ミズノ</t>
    </rPh>
    <rPh sb="2" eb="3">
      <t>イチ</t>
    </rPh>
    <rPh sb="4" eb="6">
      <t>ツウカ</t>
    </rPh>
    <rPh sb="25" eb="27">
      <t>アカオニ</t>
    </rPh>
    <rPh sb="27" eb="28">
      <t>ゾウ</t>
    </rPh>
    <rPh sb="28" eb="29">
      <t>マエ</t>
    </rPh>
    <phoneticPr fontId="1"/>
  </si>
  <si>
    <t>天狗荘までの距離表示あり。</t>
    <rPh sb="0" eb="2">
      <t>テング</t>
    </rPh>
    <rPh sb="2" eb="3">
      <t>ソウ</t>
    </rPh>
    <rPh sb="6" eb="8">
      <t>キョリ</t>
    </rPh>
    <rPh sb="8" eb="10">
      <t>ヒョウジ</t>
    </rPh>
    <phoneticPr fontId="1"/>
  </si>
  <si>
    <t>右折後は間もなく天狗荘、頑張れ！！</t>
    <rPh sb="0" eb="2">
      <t>ウセツ</t>
    </rPh>
    <rPh sb="2" eb="3">
      <t>ゴ</t>
    </rPh>
    <rPh sb="4" eb="5">
      <t>マ</t>
    </rPh>
    <rPh sb="8" eb="10">
      <t>テング</t>
    </rPh>
    <rPh sb="10" eb="11">
      <t>ソウ</t>
    </rPh>
    <rPh sb="12" eb="14">
      <t>ガンバ</t>
    </rPh>
    <phoneticPr fontId="1"/>
  </si>
  <si>
    <t>正面</t>
    <rPh sb="0" eb="2">
      <t>ショウメン</t>
    </rPh>
    <phoneticPr fontId="1"/>
  </si>
  <si>
    <t>姫鶴平</t>
    <rPh sb="0" eb="2">
      <t>ヒメツル</t>
    </rPh>
    <rPh sb="2" eb="3">
      <t>タイ</t>
    </rPh>
    <phoneticPr fontId="1"/>
  </si>
  <si>
    <t>道の駅みかわ道路標識をバックに自転車とともに写真撮影</t>
    <rPh sb="0" eb="1">
      <t>ミチ</t>
    </rPh>
    <rPh sb="2" eb="3">
      <t>エキ</t>
    </rPh>
    <rPh sb="6" eb="8">
      <t>ドウロ</t>
    </rPh>
    <rPh sb="8" eb="10">
      <t>ヒョウシキ</t>
    </rPh>
    <rPh sb="15" eb="18">
      <t>ジテンシャ</t>
    </rPh>
    <rPh sb="22" eb="24">
      <t>シャシン</t>
    </rPh>
    <rPh sb="24" eb="26">
      <t>サツエイ</t>
    </rPh>
    <phoneticPr fontId="1"/>
  </si>
  <si>
    <t>右折</t>
    <rPh sb="0" eb="2">
      <t>ウセツ</t>
    </rPh>
    <phoneticPr fontId="1"/>
  </si>
  <si>
    <t>Ｋ２３４</t>
    <phoneticPr fontId="1"/>
  </si>
  <si>
    <t>Ｒ１９７</t>
    <phoneticPr fontId="1"/>
  </si>
  <si>
    <t>江戸岡</t>
    <rPh sb="0" eb="3">
      <t>エドオカ</t>
    </rPh>
    <phoneticPr fontId="1"/>
  </si>
  <si>
    <t>人道トンネル</t>
    <rPh sb="0" eb="2">
      <t>ジンドウ</t>
    </rPh>
    <phoneticPr fontId="1"/>
  </si>
  <si>
    <t>Ｒ３７６</t>
    <phoneticPr fontId="1"/>
  </si>
  <si>
    <t>右折発進</t>
    <rPh sb="0" eb="2">
      <t>ウセツ</t>
    </rPh>
    <rPh sb="2" eb="4">
      <t>ハッシン</t>
    </rPh>
    <phoneticPr fontId="1"/>
  </si>
  <si>
    <t>通過点</t>
    <phoneticPr fontId="1"/>
  </si>
  <si>
    <t>「ベルポール完成記念モニュメント」と
「時計台」前で自転車とともに写真撮影</t>
    <rPh sb="20" eb="23">
      <t>トケイダイ</t>
    </rPh>
    <rPh sb="24" eb="25">
      <t>マエ</t>
    </rPh>
    <rPh sb="26" eb="29">
      <t>ジテンシャ</t>
    </rPh>
    <rPh sb="33" eb="35">
      <t>シャシン</t>
    </rPh>
    <rPh sb="35" eb="37">
      <t>サツエイ</t>
    </rPh>
    <phoneticPr fontId="1"/>
  </si>
  <si>
    <t>スタート時刻を確実に証明すること。
※時計台時間で証明可能</t>
    <rPh sb="4" eb="6">
      <t>ジコク</t>
    </rPh>
    <rPh sb="7" eb="9">
      <t>カクジツ</t>
    </rPh>
    <rPh sb="10" eb="12">
      <t>ショウメイ</t>
    </rPh>
    <rPh sb="19" eb="22">
      <t>トケイダイ</t>
    </rPh>
    <rPh sb="22" eb="24">
      <t>ジカン</t>
    </rPh>
    <rPh sb="25" eb="27">
      <t>ショウメイ</t>
    </rPh>
    <rPh sb="27" eb="29">
      <t>カノウ</t>
    </rPh>
    <phoneticPr fontId="1"/>
  </si>
  <si>
    <t>早明浦ダム上道路入り口付近（駐車場にトイレあり）からのダムと自転車との写真撮影
※ダム上道路には入らない。
※この先やや狭い道に入る。</t>
    <rPh sb="0" eb="3">
      <t>サメウラ</t>
    </rPh>
    <rPh sb="5" eb="6">
      <t>ウエ</t>
    </rPh>
    <rPh sb="6" eb="8">
      <t>ドウロ</t>
    </rPh>
    <rPh sb="8" eb="9">
      <t>イ</t>
    </rPh>
    <rPh sb="10" eb="11">
      <t>グチ</t>
    </rPh>
    <rPh sb="11" eb="13">
      <t>フキン</t>
    </rPh>
    <rPh sb="14" eb="17">
      <t>チュウシャジョウ</t>
    </rPh>
    <rPh sb="30" eb="33">
      <t>ジテンシャ</t>
    </rPh>
    <rPh sb="35" eb="37">
      <t>シャシン</t>
    </rPh>
    <rPh sb="37" eb="39">
      <t>サツエイ</t>
    </rPh>
    <rPh sb="43" eb="44">
      <t>ウエ</t>
    </rPh>
    <rPh sb="44" eb="46">
      <t>ドウロ</t>
    </rPh>
    <rPh sb="48" eb="49">
      <t>ハイ</t>
    </rPh>
    <phoneticPr fontId="1"/>
  </si>
  <si>
    <t>通過</t>
    <rPh sb="0" eb="2">
      <t>ツウカ</t>
    </rPh>
    <phoneticPr fontId="1"/>
  </si>
  <si>
    <t>「室戸ジオパークスカイラインサイト展望台」入り口看板で自転車との写真撮影
※この先急な下り区間が続くので注意</t>
    <rPh sb="21" eb="22">
      <t>イ</t>
    </rPh>
    <rPh sb="23" eb="24">
      <t>クチ</t>
    </rPh>
    <rPh sb="24" eb="26">
      <t>カンバン</t>
    </rPh>
    <rPh sb="27" eb="30">
      <t>ジテンシャ</t>
    </rPh>
    <rPh sb="32" eb="34">
      <t>シャシン</t>
    </rPh>
    <rPh sb="34" eb="36">
      <t>サツエイ</t>
    </rPh>
    <rPh sb="40" eb="41">
      <t>サキ</t>
    </rPh>
    <rPh sb="41" eb="42">
      <t>キュウ</t>
    </rPh>
    <rPh sb="43" eb="44">
      <t>クダ</t>
    </rPh>
    <rPh sb="45" eb="47">
      <t>クカン</t>
    </rPh>
    <rPh sb="48" eb="49">
      <t>ツズ</t>
    </rPh>
    <rPh sb="52" eb="54">
      <t>チュウイ</t>
    </rPh>
    <phoneticPr fontId="1"/>
  </si>
  <si>
    <t>薬王寺門前石柱前で自転車との写真撮影
※ここでＵターンです。</t>
    <rPh sb="0" eb="3">
      <t>ヤクオウジ</t>
    </rPh>
    <rPh sb="3" eb="4">
      <t>モン</t>
    </rPh>
    <rPh sb="4" eb="5">
      <t>マエ</t>
    </rPh>
    <rPh sb="5" eb="7">
      <t>セキチュウ</t>
    </rPh>
    <rPh sb="7" eb="8">
      <t>マエ</t>
    </rPh>
    <rPh sb="9" eb="12">
      <t>ジテンシャ</t>
    </rPh>
    <rPh sb="14" eb="16">
      <t>シャシン</t>
    </rPh>
    <rPh sb="16" eb="18">
      <t>サツエイ</t>
    </rPh>
    <phoneticPr fontId="1"/>
  </si>
  <si>
    <t>「室戸阿南海岸国定公園　日和佐浦」石碑前で自転車とともに写真撮影</t>
    <rPh sb="1" eb="3">
      <t>ムロト</t>
    </rPh>
    <rPh sb="3" eb="5">
      <t>アナン</t>
    </rPh>
    <rPh sb="5" eb="7">
      <t>カイガン</t>
    </rPh>
    <rPh sb="7" eb="9">
      <t>コクテイ</t>
    </rPh>
    <rPh sb="9" eb="11">
      <t>コウエン</t>
    </rPh>
    <rPh sb="12" eb="15">
      <t>ヒワサ</t>
    </rPh>
    <rPh sb="15" eb="16">
      <t>ウラ</t>
    </rPh>
    <rPh sb="17" eb="19">
      <t>セキヒ</t>
    </rPh>
    <rPh sb="19" eb="20">
      <t>マエ</t>
    </rPh>
    <rPh sb="21" eb="24">
      <t>ジテンシャ</t>
    </rPh>
    <rPh sb="28" eb="30">
      <t>シャシン</t>
    </rPh>
    <rPh sb="30" eb="32">
      <t>サツエイ</t>
    </rPh>
    <phoneticPr fontId="1"/>
  </si>
  <si>
    <r>
      <t>中岡慎太郎像横の</t>
    </r>
    <r>
      <rPr>
        <b/>
        <sz val="12"/>
        <color rgb="FFFF0000"/>
        <rFont val="ＭＳ Ｐゴシック"/>
        <family val="3"/>
        <charset val="128"/>
        <scheme val="minor"/>
      </rPr>
      <t>風見鯨</t>
    </r>
    <r>
      <rPr>
        <sz val="12"/>
        <rFont val="ＭＳ Ｐゴシック"/>
        <family val="3"/>
        <charset val="128"/>
        <scheme val="minor"/>
      </rPr>
      <t xml:space="preserve">前で自転車とともに写真撮影
</t>
    </r>
    <r>
      <rPr>
        <b/>
        <sz val="12"/>
        <rFont val="ＭＳ Ｐゴシック"/>
        <family val="3"/>
        <charset val="128"/>
        <scheme val="minor"/>
      </rPr>
      <t>※２回目の通過になるので通過日時も確実に証明すること。</t>
    </r>
    <rPh sb="6" eb="7">
      <t>ヨコ</t>
    </rPh>
    <rPh sb="8" eb="10">
      <t>カザミ</t>
    </rPh>
    <rPh sb="10" eb="11">
      <t>クジラ</t>
    </rPh>
    <rPh sb="11" eb="12">
      <t>マエ</t>
    </rPh>
    <rPh sb="13" eb="16">
      <t>ジテンシャ</t>
    </rPh>
    <rPh sb="20" eb="22">
      <t>シャシン</t>
    </rPh>
    <rPh sb="22" eb="24">
      <t>サツエイ</t>
    </rPh>
    <rPh sb="27" eb="29">
      <t>カイメ</t>
    </rPh>
    <rPh sb="30" eb="32">
      <t>ツウカ</t>
    </rPh>
    <rPh sb="37" eb="39">
      <t>ツウカ</t>
    </rPh>
    <rPh sb="39" eb="41">
      <t>ニチジ</t>
    </rPh>
    <rPh sb="42" eb="44">
      <t>カクジツ</t>
    </rPh>
    <rPh sb="45" eb="47">
      <t>ショウメイ</t>
    </rPh>
    <phoneticPr fontId="1"/>
  </si>
  <si>
    <t>桂浜方面案内あり。</t>
    <rPh sb="0" eb="2">
      <t>カツラハマ</t>
    </rPh>
    <rPh sb="2" eb="4">
      <t>ホウメン</t>
    </rPh>
    <rPh sb="4" eb="6">
      <t>アンナイ</t>
    </rPh>
    <phoneticPr fontId="1"/>
  </si>
  <si>
    <r>
      <rPr>
        <b/>
        <sz val="12"/>
        <color rgb="FF3333FF"/>
        <rFont val="ＭＳ Ｐゴシック"/>
        <family val="3"/>
        <charset val="128"/>
        <scheme val="minor"/>
      </rPr>
      <t>通過チェック－６</t>
    </r>
    <r>
      <rPr>
        <b/>
        <sz val="12"/>
        <color rgb="FFFF0000"/>
        <rFont val="ＭＳ Ｐゴシック"/>
        <family val="3"/>
        <charset val="128"/>
        <scheme val="minor"/>
      </rPr>
      <t xml:space="preserve">
中岡慎太郎像横風見鯨</t>
    </r>
    <rPh sb="0" eb="2">
      <t>ツウカ</t>
    </rPh>
    <rPh sb="9" eb="11">
      <t>ナカオカ</t>
    </rPh>
    <rPh sb="11" eb="14">
      <t>シンタロウ</t>
    </rPh>
    <rPh sb="14" eb="15">
      <t>ゾウ</t>
    </rPh>
    <rPh sb="15" eb="16">
      <t>ヨコ</t>
    </rPh>
    <rPh sb="16" eb="18">
      <t>カザミ</t>
    </rPh>
    <rPh sb="18" eb="19">
      <t>クジラ</t>
    </rPh>
    <phoneticPr fontId="1"/>
  </si>
  <si>
    <r>
      <rPr>
        <b/>
        <sz val="12"/>
        <color rgb="FF3333FF"/>
        <rFont val="ＭＳ Ｐゴシック"/>
        <family val="3"/>
        <charset val="128"/>
        <scheme val="minor"/>
      </rPr>
      <t>通過チェック－７</t>
    </r>
    <r>
      <rPr>
        <b/>
        <sz val="12"/>
        <color rgb="FFFF0000"/>
        <rFont val="ＭＳ Ｐゴシック"/>
        <family val="3"/>
        <charset val="128"/>
        <scheme val="minor"/>
      </rPr>
      <t xml:space="preserve">
桂浜モニュメント前</t>
    </r>
    <rPh sb="0" eb="2">
      <t>ツウカ</t>
    </rPh>
    <rPh sb="9" eb="11">
      <t>カツラハマ</t>
    </rPh>
    <rPh sb="17" eb="18">
      <t>マエ</t>
    </rPh>
    <phoneticPr fontId="1"/>
  </si>
  <si>
    <r>
      <rPr>
        <b/>
        <sz val="12"/>
        <color rgb="FF3333FF"/>
        <rFont val="ＭＳ Ｐゴシック"/>
        <family val="3"/>
        <charset val="128"/>
        <scheme val="minor"/>
      </rPr>
      <t>通過チェック－５</t>
    </r>
    <r>
      <rPr>
        <b/>
        <sz val="12"/>
        <color rgb="FFFF0000"/>
        <rFont val="ＭＳ Ｐゴシック"/>
        <family val="3"/>
        <charset val="128"/>
        <scheme val="minor"/>
      </rPr>
      <t xml:space="preserve">
千羽海岸展望台日和佐浦石碑前</t>
    </r>
    <rPh sb="0" eb="2">
      <t>ツウカ</t>
    </rPh>
    <rPh sb="9" eb="11">
      <t>センバ</t>
    </rPh>
    <rPh sb="11" eb="13">
      <t>カイガン</t>
    </rPh>
    <rPh sb="13" eb="16">
      <t>テンボウダイ</t>
    </rPh>
    <rPh sb="16" eb="19">
      <t>ヒワサ</t>
    </rPh>
    <rPh sb="19" eb="20">
      <t>ウラ</t>
    </rPh>
    <rPh sb="20" eb="22">
      <t>セキヒ</t>
    </rPh>
    <rPh sb="22" eb="23">
      <t>マエ</t>
    </rPh>
    <phoneticPr fontId="1"/>
  </si>
  <si>
    <r>
      <t xml:space="preserve">薬王寺前
</t>
    </r>
    <r>
      <rPr>
        <b/>
        <sz val="12"/>
        <color rgb="FF3333FF"/>
        <rFont val="ＭＳ Ｐゴシック"/>
        <family val="3"/>
        <charset val="128"/>
        <scheme val="minor"/>
      </rPr>
      <t>通過チェック－４</t>
    </r>
    <r>
      <rPr>
        <b/>
        <sz val="12"/>
        <color rgb="FFFF0000"/>
        <rFont val="ＭＳ Ｐゴシック"/>
        <family val="3"/>
        <charset val="128"/>
        <scheme val="minor"/>
      </rPr>
      <t xml:space="preserve">
薬王寺門前石柱前</t>
    </r>
    <rPh sb="0" eb="3">
      <t>ヤクオウジ</t>
    </rPh>
    <rPh sb="3" eb="4">
      <t>マエ</t>
    </rPh>
    <rPh sb="5" eb="7">
      <t>ツウカ</t>
    </rPh>
    <rPh sb="14" eb="17">
      <t>ヤクオウジ</t>
    </rPh>
    <rPh sb="17" eb="19">
      <t>モンゼン</t>
    </rPh>
    <rPh sb="19" eb="21">
      <t>セキチュウ</t>
    </rPh>
    <rPh sb="21" eb="22">
      <t>マエ</t>
    </rPh>
    <phoneticPr fontId="1"/>
  </si>
  <si>
    <r>
      <rPr>
        <b/>
        <sz val="12"/>
        <color rgb="FF3333FF"/>
        <rFont val="ＭＳ Ｐゴシック"/>
        <family val="3"/>
        <charset val="128"/>
        <scheme val="minor"/>
      </rPr>
      <t>通過チェック－３</t>
    </r>
    <r>
      <rPr>
        <b/>
        <sz val="12"/>
        <color rgb="FFFF0000"/>
        <rFont val="ＭＳ Ｐゴシック"/>
        <family val="3"/>
        <charset val="128"/>
        <scheme val="minor"/>
      </rPr>
      <t xml:space="preserve">
室戸ジオパークスカイライン
サイト展望台入り口案内板</t>
    </r>
    <rPh sb="0" eb="2">
      <t>ツウカ</t>
    </rPh>
    <rPh sb="29" eb="30">
      <t>イ</t>
    </rPh>
    <rPh sb="31" eb="32">
      <t>グチ</t>
    </rPh>
    <rPh sb="32" eb="35">
      <t>アンナイバン</t>
    </rPh>
    <phoneticPr fontId="1"/>
  </si>
  <si>
    <t>下りきった先のロータリーに立つ「桂浜」モニュメント前で写自転車とともに真撮影</t>
    <rPh sb="0" eb="1">
      <t>クダ</t>
    </rPh>
    <rPh sb="5" eb="6">
      <t>サキ</t>
    </rPh>
    <rPh sb="13" eb="14">
      <t>タ</t>
    </rPh>
    <rPh sb="16" eb="18">
      <t>カツラハマ</t>
    </rPh>
    <rPh sb="25" eb="26">
      <t>マエ</t>
    </rPh>
    <rPh sb="27" eb="28">
      <t>シャ</t>
    </rPh>
    <rPh sb="28" eb="31">
      <t>ジテンシャ</t>
    </rPh>
    <rPh sb="35" eb="36">
      <t>マコト</t>
    </rPh>
    <rPh sb="36" eb="38">
      <t>サツエイ</t>
    </rPh>
    <phoneticPr fontId="1"/>
  </si>
  <si>
    <t>武市瑞山（半平太）銅像前で自転車とともに写真撮影
※夜間帯通過で、写真が撮りにくい時は、土佐偉人銅像案内図前でも撮影可能</t>
    <rPh sb="5" eb="8">
      <t>ハンペイタ</t>
    </rPh>
    <rPh sb="13" eb="16">
      <t>ジテンシャ</t>
    </rPh>
    <rPh sb="20" eb="22">
      <t>シャシン</t>
    </rPh>
    <rPh sb="22" eb="24">
      <t>サツエイ</t>
    </rPh>
    <rPh sb="26" eb="28">
      <t>ヤカン</t>
    </rPh>
    <rPh sb="28" eb="29">
      <t>タイ</t>
    </rPh>
    <rPh sb="29" eb="31">
      <t>ツウカ</t>
    </rPh>
    <rPh sb="33" eb="35">
      <t>シャシン</t>
    </rPh>
    <rPh sb="36" eb="37">
      <t>ト</t>
    </rPh>
    <rPh sb="41" eb="42">
      <t>トキ</t>
    </rPh>
    <rPh sb="44" eb="46">
      <t>トサ</t>
    </rPh>
    <rPh sb="46" eb="48">
      <t>イジン</t>
    </rPh>
    <rPh sb="48" eb="50">
      <t>ドウゾウ</t>
    </rPh>
    <rPh sb="50" eb="52">
      <t>アンナイ</t>
    </rPh>
    <rPh sb="52" eb="53">
      <t>ズ</t>
    </rPh>
    <rPh sb="53" eb="54">
      <t>マエ</t>
    </rPh>
    <rPh sb="56" eb="58">
      <t>サツエイ</t>
    </rPh>
    <rPh sb="58" eb="60">
      <t>カノウ</t>
    </rPh>
    <phoneticPr fontId="1"/>
  </si>
  <si>
    <r>
      <t xml:space="preserve">赤鬼の前で自転車とともに写真撮影
</t>
    </r>
    <r>
      <rPr>
        <b/>
        <sz val="12"/>
        <color rgb="FF3333FF"/>
        <rFont val="ＭＳ Ｐゴシック"/>
        <family val="3"/>
        <charset val="128"/>
        <scheme val="minor"/>
      </rPr>
      <t>※この先、特に夜間通過する場合は、内子町到着までの約140ｋｍは営業中店舗が極端に少ないので、この周辺で準備が必要です。</t>
    </r>
    <rPh sb="0" eb="2">
      <t>アカオニ</t>
    </rPh>
    <rPh sb="3" eb="4">
      <t>マエ</t>
    </rPh>
    <rPh sb="5" eb="8">
      <t>ジテンシャ</t>
    </rPh>
    <rPh sb="12" eb="14">
      <t>シャシン</t>
    </rPh>
    <rPh sb="14" eb="16">
      <t>サツエイ</t>
    </rPh>
    <rPh sb="20" eb="21">
      <t>サキ</t>
    </rPh>
    <rPh sb="22" eb="23">
      <t>トク</t>
    </rPh>
    <rPh sb="24" eb="26">
      <t>ヤカン</t>
    </rPh>
    <rPh sb="26" eb="28">
      <t>ツウカ</t>
    </rPh>
    <rPh sb="30" eb="32">
      <t>バアイ</t>
    </rPh>
    <rPh sb="34" eb="36">
      <t>ウチコ</t>
    </rPh>
    <rPh sb="36" eb="37">
      <t>チョウ</t>
    </rPh>
    <rPh sb="37" eb="39">
      <t>トウチャク</t>
    </rPh>
    <rPh sb="42" eb="43">
      <t>ヤク</t>
    </rPh>
    <rPh sb="49" eb="52">
      <t>エイギョウチュウ</t>
    </rPh>
    <rPh sb="52" eb="54">
      <t>テンポ</t>
    </rPh>
    <rPh sb="55" eb="57">
      <t>キョクタン</t>
    </rPh>
    <rPh sb="58" eb="59">
      <t>スク</t>
    </rPh>
    <rPh sb="66" eb="68">
      <t>シュウヘン</t>
    </rPh>
    <rPh sb="69" eb="71">
      <t>ジュンビ</t>
    </rPh>
    <rPh sb="72" eb="74">
      <t>ヒツヨウ</t>
    </rPh>
    <phoneticPr fontId="1"/>
  </si>
  <si>
    <t>右折ポイントに注意（軽車両除く一方通行に入る）
※事前に地図でしっかり確認すること。</t>
    <rPh sb="0" eb="2">
      <t>ウセツ</t>
    </rPh>
    <rPh sb="7" eb="9">
      <t>チュウイ</t>
    </rPh>
    <rPh sb="10" eb="13">
      <t>ケイシャリョウ</t>
    </rPh>
    <rPh sb="13" eb="14">
      <t>ノゾ</t>
    </rPh>
    <rPh sb="15" eb="17">
      <t>イッポウ</t>
    </rPh>
    <rPh sb="17" eb="19">
      <t>ツウコウ</t>
    </rPh>
    <rPh sb="20" eb="21">
      <t>ハイ</t>
    </rPh>
    <rPh sb="25" eb="27">
      <t>ジゼン</t>
    </rPh>
    <rPh sb="28" eb="30">
      <t>チズ</t>
    </rPh>
    <rPh sb="35" eb="37">
      <t>カクニン</t>
    </rPh>
    <phoneticPr fontId="1"/>
  </si>
  <si>
    <t>伊予長浜駅前で自転車とともに写真撮影</t>
    <rPh sb="0" eb="2">
      <t>イヨ</t>
    </rPh>
    <rPh sb="2" eb="4">
      <t>ナガハマ</t>
    </rPh>
    <rPh sb="4" eb="5">
      <t>エキ</t>
    </rPh>
    <rPh sb="5" eb="6">
      <t>マエ</t>
    </rPh>
    <rPh sb="7" eb="10">
      <t>ジテンシャ</t>
    </rPh>
    <rPh sb="14" eb="16">
      <t>シャシン</t>
    </rPh>
    <rPh sb="16" eb="18">
      <t>サツエイ</t>
    </rPh>
    <phoneticPr fontId="1"/>
  </si>
  <si>
    <t>尾道市役所前通過先で左折</t>
    <rPh sb="0" eb="2">
      <t>オノミチ</t>
    </rPh>
    <rPh sb="2" eb="5">
      <t>シヤクショ</t>
    </rPh>
    <rPh sb="5" eb="6">
      <t>マエ</t>
    </rPh>
    <rPh sb="6" eb="8">
      <t>ツウカ</t>
    </rPh>
    <rPh sb="8" eb="9">
      <t>サキ</t>
    </rPh>
    <rPh sb="10" eb="12">
      <t>サセツ</t>
    </rPh>
    <phoneticPr fontId="1"/>
  </si>
  <si>
    <t>ゴール時刻を確実に証明すること。
※時計台時間で証明可能</t>
    <rPh sb="3" eb="5">
      <t>ジコク</t>
    </rPh>
    <rPh sb="6" eb="8">
      <t>カクジツ</t>
    </rPh>
    <rPh sb="9" eb="11">
      <t>ショウメイ</t>
    </rPh>
    <rPh sb="18" eb="21">
      <t>トケイダイ</t>
    </rPh>
    <rPh sb="21" eb="23">
      <t>ジカン</t>
    </rPh>
    <rPh sb="24" eb="26">
      <t>ショウメイ</t>
    </rPh>
    <rPh sb="26" eb="28">
      <t>カノウ</t>
    </rPh>
    <phoneticPr fontId="1"/>
  </si>
  <si>
    <t>認定時間：７５時間</t>
    <rPh sb="0" eb="2">
      <t>ニンテイ</t>
    </rPh>
    <rPh sb="2" eb="4">
      <t>ジカン</t>
    </rPh>
    <rPh sb="7" eb="9">
      <t>ジカン</t>
    </rPh>
    <phoneticPr fontId="1"/>
  </si>
  <si>
    <t>２０１８／１１／２３　　Ｖｅｒ１</t>
    <phoneticPr fontId="1"/>
  </si>
  <si>
    <t>お気をつけて、行ってらっしゃいませ(^_^)</t>
    <rPh sb="1" eb="2">
      <t>キ</t>
    </rPh>
    <rPh sb="7" eb="8">
      <t>イ</t>
    </rPh>
    <phoneticPr fontId="1"/>
  </si>
  <si>
    <t>通過日時を確実に証明する写真必要</t>
    <rPh sb="0" eb="2">
      <t>ツウカ</t>
    </rPh>
    <rPh sb="2" eb="4">
      <t>ニチジ</t>
    </rPh>
    <rPh sb="5" eb="7">
      <t>カクジツ</t>
    </rPh>
    <rPh sb="8" eb="10">
      <t>ショウメイ</t>
    </rPh>
    <rPh sb="12" eb="14">
      <t>シャシン</t>
    </rPh>
    <rPh sb="14" eb="16">
      <t>ヒツヨウ</t>
    </rPh>
    <phoneticPr fontId="1"/>
  </si>
  <si>
    <t>天狗荘駐車場へ</t>
    <rPh sb="0" eb="2">
      <t>テング</t>
    </rPh>
    <rPh sb="2" eb="3">
      <t>ソウ</t>
    </rPh>
    <rPh sb="3" eb="6">
      <t>チュウシャジョウ</t>
    </rPh>
    <phoneticPr fontId="1"/>
  </si>
  <si>
    <t>天狗荘駐車場正面
天狗高原周辺案内板前で自転車とともに写真撮影</t>
    <rPh sb="6" eb="8">
      <t>ショウメン</t>
    </rPh>
    <rPh sb="20" eb="23">
      <t>ジテンシャ</t>
    </rPh>
    <rPh sb="27" eb="29">
      <t>シャシン</t>
    </rPh>
    <rPh sb="29" eb="31">
      <t>サツエイ</t>
    </rPh>
    <phoneticPr fontId="1"/>
  </si>
  <si>
    <t>※この先急なカーブと下り、対向車に注意</t>
    <rPh sb="3" eb="4">
      <t>サキ</t>
    </rPh>
    <rPh sb="4" eb="5">
      <t>キュウ</t>
    </rPh>
    <rPh sb="10" eb="11">
      <t>クダ</t>
    </rPh>
    <rPh sb="13" eb="16">
      <t>タイコウシャ</t>
    </rPh>
    <rPh sb="17" eb="19">
      <t>チュウイ</t>
    </rPh>
    <phoneticPr fontId="1"/>
  </si>
  <si>
    <t>道なりに直進（国道番号変更のみ）</t>
    <rPh sb="0" eb="1">
      <t>ミチ</t>
    </rPh>
    <rPh sb="4" eb="6">
      <t>チョクシン</t>
    </rPh>
    <rPh sb="7" eb="9">
      <t>コクドウ</t>
    </rPh>
    <rPh sb="9" eb="11">
      <t>バンゴウ</t>
    </rPh>
    <rPh sb="11" eb="13">
      <t>ヘンコウ</t>
    </rPh>
    <phoneticPr fontId="1"/>
  </si>
  <si>
    <t>Ｒ３８０区間内真弓トンネル通過先は、急な下りが続き、大型車両通行も多いので特に注意が必要</t>
    <phoneticPr fontId="1"/>
  </si>
  <si>
    <t>右折先の愛宕山トンネルは、歩道走行推奨</t>
    <rPh sb="0" eb="2">
      <t>ウセツ</t>
    </rPh>
    <rPh sb="2" eb="3">
      <t>サキ</t>
    </rPh>
    <rPh sb="4" eb="7">
      <t>アタゴヤマ</t>
    </rPh>
    <rPh sb="13" eb="15">
      <t>ホドウ</t>
    </rPh>
    <rPh sb="15" eb="17">
      <t>ソウコウ</t>
    </rPh>
    <rPh sb="17" eb="19">
      <t>スイショウ</t>
    </rPh>
    <phoneticPr fontId="1"/>
  </si>
  <si>
    <t>お疲れ様でした。
完走された場合は、少し身体を休め認定申請を行ってください。
申請される場合は、完走後一週間を目処にお願いします。</t>
    <rPh sb="1" eb="2">
      <t>ツカ</t>
    </rPh>
    <rPh sb="3" eb="4">
      <t>サマ</t>
    </rPh>
    <rPh sb="9" eb="11">
      <t>カンソウ</t>
    </rPh>
    <rPh sb="14" eb="16">
      <t>バアイ</t>
    </rPh>
    <rPh sb="18" eb="19">
      <t>スコ</t>
    </rPh>
    <rPh sb="20" eb="22">
      <t>カラダ</t>
    </rPh>
    <rPh sb="23" eb="24">
      <t>ヤス</t>
    </rPh>
    <rPh sb="25" eb="27">
      <t>ニンテイ</t>
    </rPh>
    <rPh sb="27" eb="29">
      <t>シンセイ</t>
    </rPh>
    <rPh sb="30" eb="31">
      <t>オコナ</t>
    </rPh>
    <rPh sb="39" eb="41">
      <t>シンセイ</t>
    </rPh>
    <rPh sb="44" eb="46">
      <t>バアイ</t>
    </rPh>
    <rPh sb="48" eb="50">
      <t>カンソウ</t>
    </rPh>
    <rPh sb="50" eb="51">
      <t>ゴ</t>
    </rPh>
    <rPh sb="51" eb="54">
      <t>イッシュウカン</t>
    </rPh>
    <rPh sb="55" eb="57">
      <t>メド</t>
    </rPh>
    <rPh sb="59" eb="60">
      <t>ネガ</t>
    </rPh>
    <phoneticPr fontId="1"/>
  </si>
  <si>
    <t>横波スカイライン</t>
    <phoneticPr fontId="1"/>
  </si>
  <si>
    <r>
      <rPr>
        <b/>
        <sz val="12"/>
        <color rgb="FF3333FF"/>
        <rFont val="ＭＳ Ｐゴシック"/>
        <family val="3"/>
        <charset val="128"/>
        <scheme val="minor"/>
      </rPr>
      <t>通過チェック－１</t>
    </r>
    <r>
      <rPr>
        <b/>
        <sz val="12"/>
        <color rgb="FFFF0000"/>
        <rFont val="ＭＳ Ｐゴシック"/>
        <family val="3"/>
        <charset val="128"/>
        <scheme val="minor"/>
      </rPr>
      <t xml:space="preserve">
寒風山トンネル通過先の道路標識</t>
    </r>
    <rPh sb="0" eb="2">
      <t>ツウカ</t>
    </rPh>
    <rPh sb="9" eb="12">
      <t>カンプウザン</t>
    </rPh>
    <rPh sb="16" eb="18">
      <t>ツウカ</t>
    </rPh>
    <rPh sb="18" eb="19">
      <t>サキ</t>
    </rPh>
    <rPh sb="20" eb="22">
      <t>ドウロ</t>
    </rPh>
    <rPh sb="22" eb="24">
      <t>ヒョウシキ</t>
    </rPh>
    <phoneticPr fontId="1"/>
  </si>
  <si>
    <r>
      <rPr>
        <b/>
        <sz val="12"/>
        <color rgb="FF3333FF"/>
        <rFont val="ＭＳ Ｐゴシック"/>
        <family val="3"/>
        <charset val="128"/>
        <scheme val="minor"/>
      </rPr>
      <t>スタート</t>
    </r>
    <r>
      <rPr>
        <b/>
        <sz val="12"/>
        <color rgb="FFFF0000"/>
        <rFont val="ＭＳ Ｐゴシック"/>
        <family val="3"/>
        <charset val="128"/>
        <scheme val="minor"/>
      </rPr>
      <t xml:space="preserve">
</t>
    </r>
    <r>
      <rPr>
        <b/>
        <sz val="11"/>
        <color rgb="FFFF0000"/>
        <rFont val="ＭＳ Ｐゴシック"/>
        <family val="3"/>
        <charset val="128"/>
        <scheme val="minor"/>
      </rPr>
      <t>（JR尾道駅出た場合は、駅前交差点渡った場所）</t>
    </r>
    <rPh sb="8" eb="10">
      <t>オノミチ</t>
    </rPh>
    <rPh sb="10" eb="11">
      <t>エキ</t>
    </rPh>
    <rPh sb="11" eb="12">
      <t>デ</t>
    </rPh>
    <rPh sb="13" eb="15">
      <t>バアイ</t>
    </rPh>
    <rPh sb="17" eb="19">
      <t>エキマエ</t>
    </rPh>
    <rPh sb="19" eb="22">
      <t>コウサテン</t>
    </rPh>
    <rPh sb="22" eb="23">
      <t>ワタ</t>
    </rPh>
    <rPh sb="25" eb="27">
      <t>バショ</t>
    </rPh>
    <phoneticPr fontId="1"/>
  </si>
  <si>
    <r>
      <rPr>
        <b/>
        <sz val="12"/>
        <color rgb="FF3333FF"/>
        <rFont val="ＭＳ Ｐゴシック"/>
        <family val="3"/>
        <charset val="128"/>
        <scheme val="minor"/>
      </rPr>
      <t>通過チェック-10</t>
    </r>
    <r>
      <rPr>
        <b/>
        <sz val="12"/>
        <color rgb="FFFF0000"/>
        <rFont val="ＭＳ Ｐゴシック"/>
        <family val="3"/>
        <charset val="128"/>
        <scheme val="minor"/>
      </rPr>
      <t xml:space="preserve">
天狗高原周辺案内板前</t>
    </r>
    <rPh sb="0" eb="2">
      <t>ツウカ</t>
    </rPh>
    <rPh sb="10" eb="12">
      <t>テング</t>
    </rPh>
    <rPh sb="12" eb="14">
      <t>コウゲン</t>
    </rPh>
    <rPh sb="14" eb="16">
      <t>シュウヘン</t>
    </rPh>
    <rPh sb="16" eb="19">
      <t>アンナイバン</t>
    </rPh>
    <rPh sb="19" eb="20">
      <t>マエ</t>
    </rPh>
    <phoneticPr fontId="1"/>
  </si>
  <si>
    <r>
      <rPr>
        <b/>
        <sz val="12"/>
        <color rgb="FF3333FF"/>
        <rFont val="ＭＳ Ｐゴシック"/>
        <family val="3"/>
        <charset val="128"/>
        <scheme val="minor"/>
      </rPr>
      <t>通過チェック－１１</t>
    </r>
    <r>
      <rPr>
        <b/>
        <sz val="12"/>
        <color rgb="FFFF0000"/>
        <rFont val="ＭＳ Ｐゴシック"/>
        <family val="3"/>
        <charset val="128"/>
        <scheme val="minor"/>
      </rPr>
      <t xml:space="preserve">
道の駅みかわ</t>
    </r>
    <rPh sb="0" eb="2">
      <t>ツウカ</t>
    </rPh>
    <rPh sb="10" eb="11">
      <t>ミチ</t>
    </rPh>
    <rPh sb="12" eb="13">
      <t>エキ</t>
    </rPh>
    <phoneticPr fontId="1"/>
  </si>
  <si>
    <r>
      <rPr>
        <b/>
        <sz val="12"/>
        <color rgb="FF3333FF"/>
        <rFont val="ＭＳ Ｐゴシック"/>
        <family val="3"/>
        <charset val="128"/>
        <scheme val="minor"/>
      </rPr>
      <t>通過チェック－１２</t>
    </r>
    <r>
      <rPr>
        <b/>
        <sz val="12"/>
        <color rgb="FFFF0000"/>
        <rFont val="ＭＳ Ｐゴシック"/>
        <family val="3"/>
        <charset val="128"/>
        <scheme val="minor"/>
      </rPr>
      <t xml:space="preserve">
名坂トンネル入り口</t>
    </r>
    <rPh sb="0" eb="2">
      <t>ツウカ</t>
    </rPh>
    <rPh sb="10" eb="12">
      <t>ナサカ</t>
    </rPh>
    <rPh sb="16" eb="17">
      <t>イ</t>
    </rPh>
    <rPh sb="18" eb="19">
      <t>グチ</t>
    </rPh>
    <phoneticPr fontId="1"/>
  </si>
  <si>
    <r>
      <rPr>
        <b/>
        <sz val="12"/>
        <color rgb="FF3333FF"/>
        <rFont val="ＭＳ Ｐゴシック"/>
        <family val="3"/>
        <charset val="128"/>
        <scheme val="minor"/>
      </rPr>
      <t>通過チェック－１３</t>
    </r>
    <r>
      <rPr>
        <b/>
        <sz val="12"/>
        <color rgb="FFFF0000"/>
        <rFont val="ＭＳ Ｐゴシック"/>
        <family val="3"/>
        <charset val="128"/>
        <scheme val="minor"/>
      </rPr>
      <t xml:space="preserve">
ＪＲ伊予長浜駅前</t>
    </r>
    <rPh sb="0" eb="2">
      <t>ツウカ</t>
    </rPh>
    <rPh sb="12" eb="14">
      <t>イヨ</t>
    </rPh>
    <rPh sb="14" eb="16">
      <t>ナガハマ</t>
    </rPh>
    <rPh sb="16" eb="18">
      <t>エキマエ</t>
    </rPh>
    <phoneticPr fontId="1"/>
  </si>
  <si>
    <r>
      <rPr>
        <b/>
        <sz val="12"/>
        <color rgb="FF3333FF"/>
        <rFont val="ＭＳ Ｐゴシック"/>
        <family val="3"/>
        <charset val="128"/>
        <scheme val="minor"/>
      </rPr>
      <t>ゴール</t>
    </r>
    <r>
      <rPr>
        <b/>
        <sz val="12"/>
        <color rgb="FFFF0000"/>
        <rFont val="ＭＳ Ｐゴシック"/>
        <family val="3"/>
        <charset val="128"/>
        <scheme val="minor"/>
      </rPr>
      <t xml:space="preserve">
尾道駅前</t>
    </r>
    <rPh sb="4" eb="6">
      <t>オノミチ</t>
    </rPh>
    <rPh sb="6" eb="8">
      <t>エキマエ</t>
    </rPh>
    <phoneticPr fontId="1"/>
  </si>
  <si>
    <t>今治以外方面へ</t>
    <rPh sb="0" eb="2">
      <t>イマバリ</t>
    </rPh>
    <rPh sb="2" eb="4">
      <t>イガイ</t>
    </rPh>
    <rPh sb="4" eb="6">
      <t>ホウメン</t>
    </rPh>
    <phoneticPr fontId="1"/>
  </si>
  <si>
    <t>松山・玉川方面へ</t>
    <rPh sb="0" eb="2">
      <t>マツヤマ</t>
    </rPh>
    <rPh sb="3" eb="4">
      <t>タマ</t>
    </rPh>
    <rPh sb="4" eb="5">
      <t>カワ</t>
    </rPh>
    <rPh sb="5" eb="7">
      <t>ホウメン</t>
    </rPh>
    <phoneticPr fontId="1"/>
  </si>
  <si>
    <t>小松方面へ</t>
    <rPh sb="0" eb="2">
      <t>コマツ</t>
    </rPh>
    <rPh sb="2" eb="4">
      <t>ホウメン</t>
    </rPh>
    <phoneticPr fontId="1"/>
  </si>
  <si>
    <t>高松。新居浜方面へ</t>
    <rPh sb="0" eb="2">
      <t>タカマツ</t>
    </rPh>
    <rPh sb="3" eb="6">
      <t>ニイハマ</t>
    </rPh>
    <rPh sb="6" eb="8">
      <t>ホウメン</t>
    </rPh>
    <phoneticPr fontId="1"/>
  </si>
  <si>
    <t>通過写真は、トンネル出て左直後の「寒風山トンネル」石碑でも構わない。</t>
    <rPh sb="0" eb="2">
      <t>ツウカ</t>
    </rPh>
    <rPh sb="2" eb="4">
      <t>シャシン</t>
    </rPh>
    <rPh sb="10" eb="11">
      <t>デ</t>
    </rPh>
    <rPh sb="12" eb="13">
      <t>ヒダリ</t>
    </rPh>
    <rPh sb="13" eb="15">
      <t>チョクゴ</t>
    </rPh>
    <rPh sb="17" eb="20">
      <t>カンプウザン</t>
    </rPh>
    <rPh sb="25" eb="27">
      <t>セキヒ</t>
    </rPh>
    <rPh sb="29" eb="30">
      <t>カマ</t>
    </rPh>
    <phoneticPr fontId="1"/>
  </si>
  <si>
    <t>本山・大川方面へ</t>
    <rPh sb="0" eb="2">
      <t>モトヤマ</t>
    </rPh>
    <rPh sb="3" eb="5">
      <t>オオカワ</t>
    </rPh>
    <rPh sb="5" eb="7">
      <t>ホウメン</t>
    </rPh>
    <phoneticPr fontId="1"/>
  </si>
  <si>
    <t>大豊方面へ</t>
    <rPh sb="0" eb="2">
      <t>オオトヨ</t>
    </rPh>
    <rPh sb="2" eb="4">
      <t>ホウメン</t>
    </rPh>
    <phoneticPr fontId="1"/>
  </si>
  <si>
    <t>龍河洞・香美方面へ
交差点左側にガソリンスタンドあり。</t>
    <rPh sb="0" eb="3">
      <t>リュウガドウ</t>
    </rPh>
    <rPh sb="4" eb="6">
      <t>カミ</t>
    </rPh>
    <rPh sb="6" eb="8">
      <t>ホウメン</t>
    </rPh>
    <rPh sb="10" eb="13">
      <t>コウサテン</t>
    </rPh>
    <rPh sb="13" eb="14">
      <t>ヒダリ</t>
    </rPh>
    <rPh sb="14" eb="15">
      <t>ガワ</t>
    </rPh>
    <phoneticPr fontId="1"/>
  </si>
  <si>
    <t>香美方面へ
交差点右側にローソンあり。</t>
    <rPh sb="0" eb="2">
      <t>カミ</t>
    </rPh>
    <rPh sb="2" eb="4">
      <t>ホウメン</t>
    </rPh>
    <rPh sb="6" eb="9">
      <t>コウサテン</t>
    </rPh>
    <rPh sb="9" eb="11">
      <t>ミギガワ</t>
    </rPh>
    <phoneticPr fontId="1"/>
  </si>
  <si>
    <t>室戸方面へ　直進して合流</t>
    <rPh sb="0" eb="2">
      <t>ムロト</t>
    </rPh>
    <rPh sb="2" eb="4">
      <t>ホウメン</t>
    </rPh>
    <rPh sb="6" eb="8">
      <t>チョクシン</t>
    </rPh>
    <rPh sb="10" eb="12">
      <t>ゴウリュウ</t>
    </rPh>
    <phoneticPr fontId="1"/>
  </si>
  <si>
    <t>室戸岬方面へ</t>
    <rPh sb="0" eb="2">
      <t>ムロト</t>
    </rPh>
    <rPh sb="2" eb="3">
      <t>ミサキ</t>
    </rPh>
    <rPh sb="3" eb="5">
      <t>ホウメン</t>
    </rPh>
    <phoneticPr fontId="1"/>
  </si>
  <si>
    <t>徳島方面へ　以後は道なりに日和佐まで！！</t>
    <rPh sb="0" eb="2">
      <t>トクシマ</t>
    </rPh>
    <rPh sb="2" eb="4">
      <t>ホウメン</t>
    </rPh>
    <rPh sb="6" eb="8">
      <t>イゴ</t>
    </rPh>
    <rPh sb="9" eb="10">
      <t>ミチ</t>
    </rPh>
    <rPh sb="13" eb="16">
      <t>ヒワサ</t>
    </rPh>
    <phoneticPr fontId="1"/>
  </si>
  <si>
    <t>桂浜方面へ
交差点正面に高知空港滑走路が見える。</t>
    <rPh sb="0" eb="2">
      <t>カツラハマ</t>
    </rPh>
    <rPh sb="2" eb="4">
      <t>ホウメン</t>
    </rPh>
    <rPh sb="6" eb="9">
      <t>コウサテン</t>
    </rPh>
    <rPh sb="9" eb="11">
      <t>ショウメン</t>
    </rPh>
    <rPh sb="12" eb="14">
      <t>コウチ</t>
    </rPh>
    <rPh sb="14" eb="16">
      <t>クウコウ</t>
    </rPh>
    <rPh sb="16" eb="19">
      <t>カッソウロ</t>
    </rPh>
    <rPh sb="20" eb="21">
      <t>ミ</t>
    </rPh>
    <phoneticPr fontId="1"/>
  </si>
  <si>
    <t>須崎方面へ</t>
    <rPh sb="0" eb="2">
      <t>スザキ</t>
    </rPh>
    <rPh sb="2" eb="4">
      <t>ホウメン</t>
    </rPh>
    <phoneticPr fontId="1"/>
  </si>
  <si>
    <t>大正方面へ</t>
    <rPh sb="0" eb="2">
      <t>タイショウ</t>
    </rPh>
    <rPh sb="2" eb="4">
      <t>ホウメン</t>
    </rPh>
    <phoneticPr fontId="1"/>
  </si>
  <si>
    <t>宇和島方面へ
交差点左折先、橋を通過直後「田野々トンネル」通過する。　（途中R４４１併走区間あり）</t>
    <rPh sb="0" eb="3">
      <t>ウワジマ</t>
    </rPh>
    <rPh sb="3" eb="5">
      <t>ホウメン</t>
    </rPh>
    <rPh sb="7" eb="10">
      <t>コウサテン</t>
    </rPh>
    <rPh sb="10" eb="12">
      <t>サセツ</t>
    </rPh>
    <rPh sb="12" eb="13">
      <t>サキ</t>
    </rPh>
    <rPh sb="14" eb="15">
      <t>ハシ</t>
    </rPh>
    <rPh sb="16" eb="18">
      <t>ツウカ</t>
    </rPh>
    <rPh sb="18" eb="20">
      <t>チョクゴ</t>
    </rPh>
    <rPh sb="21" eb="22">
      <t>タ</t>
    </rPh>
    <rPh sb="22" eb="23">
      <t>ノ</t>
    </rPh>
    <rPh sb="29" eb="31">
      <t>ツウカ</t>
    </rPh>
    <phoneticPr fontId="1"/>
  </si>
  <si>
    <t>宇和島方面へ</t>
    <rPh sb="0" eb="3">
      <t>ウワジマ</t>
    </rPh>
    <rPh sb="3" eb="5">
      <t>ホウメン</t>
    </rPh>
    <phoneticPr fontId="1"/>
  </si>
  <si>
    <t>檮原方面へ
この先登坂が続く。</t>
    <rPh sb="0" eb="2">
      <t>ユスハラ</t>
    </rPh>
    <rPh sb="2" eb="4">
      <t>ホウメン</t>
    </rPh>
    <rPh sb="8" eb="9">
      <t>サキ</t>
    </rPh>
    <rPh sb="9" eb="11">
      <t>トハン</t>
    </rPh>
    <rPh sb="12" eb="13">
      <t>ツヅ</t>
    </rPh>
    <phoneticPr fontId="1"/>
  </si>
  <si>
    <t>梼原市街地には入らず直進
※補給の場合は左折した先にスーパーや裏手にヤマザキショップあり。</t>
    <rPh sb="0" eb="2">
      <t>ユスハラ</t>
    </rPh>
    <rPh sb="2" eb="5">
      <t>シガイチ</t>
    </rPh>
    <rPh sb="7" eb="8">
      <t>ハイ</t>
    </rPh>
    <rPh sb="10" eb="12">
      <t>チョクシン</t>
    </rPh>
    <rPh sb="14" eb="16">
      <t>ホキュウ</t>
    </rPh>
    <rPh sb="17" eb="19">
      <t>バアイ</t>
    </rPh>
    <rPh sb="20" eb="22">
      <t>サセツ</t>
    </rPh>
    <rPh sb="24" eb="25">
      <t>サキ</t>
    </rPh>
    <rPh sb="31" eb="32">
      <t>ウラ</t>
    </rPh>
    <rPh sb="32" eb="33">
      <t>テ</t>
    </rPh>
    <phoneticPr fontId="1"/>
  </si>
  <si>
    <t>標高が高いので、季節によって防寒対策必要</t>
    <rPh sb="0" eb="2">
      <t>ヒョウコウ</t>
    </rPh>
    <rPh sb="3" eb="4">
      <t>タカ</t>
    </rPh>
    <rPh sb="8" eb="10">
      <t>キセツ</t>
    </rPh>
    <rPh sb="14" eb="16">
      <t>ボウカン</t>
    </rPh>
    <rPh sb="16" eb="18">
      <t>タイサク</t>
    </rPh>
    <rPh sb="18" eb="20">
      <t>ヒツヨウ</t>
    </rPh>
    <phoneticPr fontId="1"/>
  </si>
  <si>
    <t>四国カルストへ入る。
（この先からは冬季通行止め区間）
登坂中に細い路面の荒れたトンネルに注意</t>
    <rPh sb="0" eb="2">
      <t>シコク</t>
    </rPh>
    <rPh sb="7" eb="8">
      <t>ハイ</t>
    </rPh>
    <rPh sb="14" eb="15">
      <t>サキ</t>
    </rPh>
    <rPh sb="18" eb="20">
      <t>トウキ</t>
    </rPh>
    <rPh sb="20" eb="22">
      <t>ツウコウ</t>
    </rPh>
    <rPh sb="22" eb="23">
      <t>ト</t>
    </rPh>
    <rPh sb="24" eb="26">
      <t>クカン</t>
    </rPh>
    <rPh sb="28" eb="30">
      <t>トハン</t>
    </rPh>
    <rPh sb="30" eb="31">
      <t>チュウ</t>
    </rPh>
    <rPh sb="32" eb="33">
      <t>ホソ</t>
    </rPh>
    <rPh sb="34" eb="36">
      <t>ロメン</t>
    </rPh>
    <rPh sb="37" eb="38">
      <t>ア</t>
    </rPh>
    <rPh sb="45" eb="47">
      <t>チュウイ</t>
    </rPh>
    <phoneticPr fontId="1"/>
  </si>
  <si>
    <t>松山・高知方面へ</t>
    <rPh sb="0" eb="2">
      <t>マツヤマ</t>
    </rPh>
    <rPh sb="3" eb="5">
      <t>コウチ</t>
    </rPh>
    <rPh sb="5" eb="7">
      <t>ホウメン</t>
    </rPh>
    <phoneticPr fontId="1"/>
  </si>
  <si>
    <r>
      <rPr>
        <sz val="12"/>
        <rFont val="ＭＳ Ｐゴシック"/>
        <family val="3"/>
        <charset val="128"/>
        <scheme val="minor"/>
      </rPr>
      <t>松山・国道３３号方面へ</t>
    </r>
    <r>
      <rPr>
        <sz val="12"/>
        <color rgb="FFFF0000"/>
        <rFont val="ＭＳ Ｐゴシック"/>
        <family val="3"/>
        <charset val="128"/>
        <scheme val="minor"/>
      </rPr>
      <t xml:space="preserve">
この先急な下り区間が続くので注意
対向車、路面の浮き砂、葉にも注意</t>
    </r>
    <rPh sb="0" eb="2">
      <t>マツヤマ</t>
    </rPh>
    <rPh sb="3" eb="5">
      <t>コクドウ</t>
    </rPh>
    <rPh sb="7" eb="8">
      <t>ゴウ</t>
    </rPh>
    <rPh sb="8" eb="10">
      <t>ホウメン</t>
    </rPh>
    <rPh sb="14" eb="15">
      <t>サキ</t>
    </rPh>
    <rPh sb="15" eb="16">
      <t>キュウ</t>
    </rPh>
    <rPh sb="17" eb="18">
      <t>クダ</t>
    </rPh>
    <rPh sb="19" eb="21">
      <t>クカン</t>
    </rPh>
    <rPh sb="22" eb="23">
      <t>ツズ</t>
    </rPh>
    <rPh sb="26" eb="28">
      <t>チュウイ</t>
    </rPh>
    <rPh sb="29" eb="32">
      <t>タイコウシャ</t>
    </rPh>
    <rPh sb="33" eb="35">
      <t>ロメン</t>
    </rPh>
    <rPh sb="36" eb="37">
      <t>ウ</t>
    </rPh>
    <rPh sb="38" eb="39">
      <t>スナ</t>
    </rPh>
    <rPh sb="40" eb="41">
      <t>ハ</t>
    </rPh>
    <rPh sb="43" eb="45">
      <t>チュウイ</t>
    </rPh>
    <phoneticPr fontId="1"/>
  </si>
  <si>
    <t>高知・松山方面へ
この先更に長い下りが続く（工事車両に注意）</t>
    <rPh sb="0" eb="2">
      <t>コウチ</t>
    </rPh>
    <rPh sb="3" eb="5">
      <t>マツヤマ</t>
    </rPh>
    <rPh sb="5" eb="7">
      <t>ホウメン</t>
    </rPh>
    <rPh sb="11" eb="12">
      <t>サキ</t>
    </rPh>
    <rPh sb="12" eb="13">
      <t>サラ</t>
    </rPh>
    <rPh sb="14" eb="15">
      <t>ナガ</t>
    </rPh>
    <rPh sb="16" eb="17">
      <t>クダ</t>
    </rPh>
    <rPh sb="19" eb="20">
      <t>ツヅ</t>
    </rPh>
    <rPh sb="22" eb="24">
      <t>コウジ</t>
    </rPh>
    <rPh sb="24" eb="26">
      <t>シャリョウ</t>
    </rPh>
    <rPh sb="27" eb="29">
      <t>チュウイ</t>
    </rPh>
    <phoneticPr fontId="1"/>
  </si>
  <si>
    <t>松山方面へ</t>
    <rPh sb="0" eb="2">
      <t>マツヤマ</t>
    </rPh>
    <rPh sb="2" eb="4">
      <t>ホウメン</t>
    </rPh>
    <phoneticPr fontId="1"/>
  </si>
  <si>
    <t>交差点通過先の路面には、サイクリング用の行き先等表示あり。
⇒途中部分的に市道通過</t>
    <rPh sb="0" eb="3">
      <t>コウサテン</t>
    </rPh>
    <rPh sb="3" eb="5">
      <t>ツウカ</t>
    </rPh>
    <rPh sb="5" eb="6">
      <t>サキ</t>
    </rPh>
    <rPh sb="7" eb="9">
      <t>ロメン</t>
    </rPh>
    <rPh sb="18" eb="19">
      <t>ヨウ</t>
    </rPh>
    <rPh sb="20" eb="23">
      <t>イキサキ</t>
    </rPh>
    <rPh sb="23" eb="24">
      <t>トウ</t>
    </rPh>
    <rPh sb="24" eb="26">
      <t>ヒョウジ</t>
    </rPh>
    <rPh sb="31" eb="33">
      <t>トチュウ</t>
    </rPh>
    <rPh sb="33" eb="36">
      <t>ブブンテキ</t>
    </rPh>
    <rPh sb="37" eb="39">
      <t>シドウ</t>
    </rPh>
    <rPh sb="39" eb="41">
      <t>ツウカ</t>
    </rPh>
    <phoneticPr fontId="1"/>
  </si>
  <si>
    <t>八幡浜方面へ
右折先での「夜昼トンネル」内通過注意</t>
    <rPh sb="0" eb="3">
      <t>ヤワタハマ</t>
    </rPh>
    <rPh sb="3" eb="5">
      <t>ホウメン</t>
    </rPh>
    <rPh sb="7" eb="9">
      <t>ウセツ</t>
    </rPh>
    <rPh sb="9" eb="10">
      <t>サキ</t>
    </rPh>
    <rPh sb="13" eb="15">
      <t>ヨルヒル</t>
    </rPh>
    <rPh sb="20" eb="21">
      <t>ナイ</t>
    </rPh>
    <rPh sb="21" eb="23">
      <t>ツウカ</t>
    </rPh>
    <rPh sb="23" eb="25">
      <t>チュウイ</t>
    </rPh>
    <phoneticPr fontId="1"/>
  </si>
  <si>
    <r>
      <rPr>
        <b/>
        <sz val="12"/>
        <color rgb="FFFF0000"/>
        <rFont val="ＭＳ Ｐゴシック"/>
        <family val="3"/>
        <charset val="128"/>
        <scheme val="minor"/>
      </rPr>
      <t>名坂トンネルの自転車走行不可</t>
    </r>
    <r>
      <rPr>
        <sz val="12"/>
        <rFont val="ＭＳ Ｐゴシック"/>
        <family val="3"/>
        <charset val="128"/>
        <scheme val="minor"/>
      </rPr>
      <t xml:space="preserve">
人道トンネルを通過すること。
人道トンネル入り口で自転車とともに写真撮影</t>
    </r>
    <rPh sb="0" eb="2">
      <t>ナサカ</t>
    </rPh>
    <rPh sb="7" eb="10">
      <t>ジテンシャ</t>
    </rPh>
    <rPh sb="10" eb="12">
      <t>ソウコウ</t>
    </rPh>
    <rPh sb="12" eb="14">
      <t>フカ</t>
    </rPh>
    <rPh sb="15" eb="17">
      <t>ジンドウ</t>
    </rPh>
    <rPh sb="22" eb="24">
      <t>ツウカ</t>
    </rPh>
    <rPh sb="30" eb="32">
      <t>ジンドウ</t>
    </rPh>
    <rPh sb="36" eb="37">
      <t>イ</t>
    </rPh>
    <rPh sb="38" eb="39">
      <t>グチ</t>
    </rPh>
    <rPh sb="40" eb="43">
      <t>ジテンシャ</t>
    </rPh>
    <rPh sb="47" eb="49">
      <t>シャシン</t>
    </rPh>
    <rPh sb="49" eb="51">
      <t>サツエイ</t>
    </rPh>
    <phoneticPr fontId="1"/>
  </si>
  <si>
    <t>松山・長浜方面へ</t>
    <rPh sb="0" eb="2">
      <t>マツヤマ</t>
    </rPh>
    <rPh sb="3" eb="5">
      <t>ナガハマ</t>
    </rPh>
    <rPh sb="5" eb="7">
      <t>ホウメン</t>
    </rPh>
    <phoneticPr fontId="1"/>
  </si>
  <si>
    <r>
      <t>松山方面へ　</t>
    </r>
    <r>
      <rPr>
        <b/>
        <sz val="12"/>
        <color rgb="FFFF0000"/>
        <rFont val="ＭＳ Ｐゴシック"/>
        <family val="3"/>
        <charset val="128"/>
        <scheme val="minor"/>
      </rPr>
      <t>右折は必ず二段階右折</t>
    </r>
    <rPh sb="0" eb="2">
      <t>マツヤマ</t>
    </rPh>
    <rPh sb="2" eb="4">
      <t>ホウメン</t>
    </rPh>
    <rPh sb="6" eb="8">
      <t>ウセツ</t>
    </rPh>
    <rPh sb="9" eb="10">
      <t>カナラ</t>
    </rPh>
    <rPh sb="11" eb="14">
      <t>ニダンカイ</t>
    </rPh>
    <rPh sb="14" eb="16">
      <t>ウセツ</t>
    </rPh>
    <phoneticPr fontId="1"/>
  </si>
  <si>
    <t>今治方面へ</t>
    <rPh sb="0" eb="2">
      <t>イマバリ</t>
    </rPh>
    <rPh sb="2" eb="4">
      <t>ホウメン</t>
    </rPh>
    <phoneticPr fontId="1"/>
  </si>
  <si>
    <t>今治市街方面へ</t>
    <rPh sb="0" eb="2">
      <t>イマバリ</t>
    </rPh>
    <rPh sb="2" eb="4">
      <t>シガイ</t>
    </rPh>
    <rPh sb="4" eb="6">
      <t>ホウメン</t>
    </rPh>
    <phoneticPr fontId="1"/>
  </si>
  <si>
    <t>AJ広島パーマネントブルベ
「しまなみ・四国1000km」キューシート</t>
    <phoneticPr fontId="2"/>
  </si>
  <si>
    <t>通過証明（自転車を含めて写真撮影）</t>
  </si>
  <si>
    <t>迂回</t>
    <rPh sb="0" eb="2">
      <t>ウカイ</t>
    </rPh>
    <phoneticPr fontId="1"/>
  </si>
  <si>
    <t>Ｋ１６</t>
  </si>
  <si>
    <t>トンネルに入って下る。</t>
    <rPh sb="5" eb="6">
      <t>ハイ</t>
    </rPh>
    <rPh sb="8" eb="9">
      <t>クダ</t>
    </rPh>
    <phoneticPr fontId="1"/>
  </si>
  <si>
    <t>左側</t>
    <rPh sb="0" eb="2">
      <t>ヒダリガワ</t>
    </rPh>
    <phoneticPr fontId="1"/>
  </si>
  <si>
    <t>左折発進</t>
    <rPh sb="0" eb="2">
      <t>サセツ</t>
    </rPh>
    <rPh sb="2" eb="4">
      <t>ハッシン</t>
    </rPh>
    <phoneticPr fontId="1"/>
  </si>
  <si>
    <t>コンビニ前で自転車とともに写真を撮影
又は、買い物をしてレシートで通過を証明</t>
    <rPh sb="4" eb="5">
      <t>マエ</t>
    </rPh>
    <rPh sb="19" eb="20">
      <t>マタ</t>
    </rPh>
    <rPh sb="22" eb="23">
      <t>カ</t>
    </rPh>
    <rPh sb="24" eb="25">
      <t>モノ</t>
    </rPh>
    <rPh sb="33" eb="35">
      <t>ツウカ</t>
    </rPh>
    <rPh sb="36" eb="38">
      <t>ショウメイ</t>
    </rPh>
    <phoneticPr fontId="1"/>
  </si>
  <si>
    <t>高知方面へ
Ｒ３２区間内で根曳峠通過する。その先下りが続く。</t>
    <rPh sb="0" eb="2">
      <t>コウチ</t>
    </rPh>
    <rPh sb="2" eb="4">
      <t>ホウメン</t>
    </rPh>
    <rPh sb="23" eb="24">
      <t>サキ</t>
    </rPh>
    <rPh sb="24" eb="25">
      <t>クダ</t>
    </rPh>
    <rPh sb="27" eb="28">
      <t>ツヅ</t>
    </rPh>
    <phoneticPr fontId="1"/>
  </si>
  <si>
    <t>左折</t>
    <rPh sb="0" eb="2">
      <t>サセツ</t>
    </rPh>
    <phoneticPr fontId="1"/>
  </si>
  <si>
    <t>市道</t>
    <rPh sb="0" eb="2">
      <t>シドウ</t>
    </rPh>
    <phoneticPr fontId="1"/>
  </si>
  <si>
    <t>消防署正面に見た先で右折（天狗高原へ登坂開始）</t>
    <rPh sb="0" eb="3">
      <t>ショウボウショ</t>
    </rPh>
    <rPh sb="3" eb="5">
      <t>ショウメン</t>
    </rPh>
    <rPh sb="6" eb="7">
      <t>ミ</t>
    </rPh>
    <rPh sb="8" eb="9">
      <t>サキ</t>
    </rPh>
    <rPh sb="10" eb="12">
      <t>ウセツ</t>
    </rPh>
    <rPh sb="13" eb="15">
      <t>テング</t>
    </rPh>
    <rPh sb="15" eb="17">
      <t>コウゲン</t>
    </rPh>
    <rPh sb="18" eb="20">
      <t>トハン</t>
    </rPh>
    <rPh sb="20" eb="22">
      <t>カイシ</t>
    </rPh>
    <phoneticPr fontId="1"/>
  </si>
  <si>
    <t>右折</t>
    <rPh sb="0" eb="2">
      <t>ウセツ</t>
    </rPh>
    <phoneticPr fontId="1"/>
  </si>
  <si>
    <t>天狗高原への案内あり。</t>
    <rPh sb="0" eb="2">
      <t>テング</t>
    </rPh>
    <rPh sb="2" eb="4">
      <t>コウゲン</t>
    </rPh>
    <rPh sb="6" eb="8">
      <t>アンナイ</t>
    </rPh>
    <phoneticPr fontId="1"/>
  </si>
  <si>
    <t>迂回路設定</t>
    <rPh sb="0" eb="3">
      <t>ウカイロ</t>
    </rPh>
    <rPh sb="3" eb="5">
      <t>セッテイ</t>
    </rPh>
    <phoneticPr fontId="1"/>
  </si>
  <si>
    <t>グレー着色セルのNo５４～No５６区間は、数年に及ぶ長期間の工事で立ち入り禁止となっているので、No迂回以下にジャンプして走って下さい。　また、通過チェックもコンビニに変更です。</t>
    <rPh sb="3" eb="5">
      <t>チャクショク</t>
    </rPh>
    <rPh sb="17" eb="19">
      <t>クカン</t>
    </rPh>
    <rPh sb="52" eb="54">
      <t>イカ</t>
    </rPh>
    <rPh sb="72" eb="74">
      <t>ツウカ</t>
    </rPh>
    <rPh sb="84" eb="86">
      <t>ヘンコウ</t>
    </rPh>
    <phoneticPr fontId="1"/>
  </si>
  <si>
    <t>２０２３／９／１０　　Ｖｅｒ３</t>
    <phoneticPr fontId="1"/>
  </si>
  <si>
    <t>旧道との分岐交差点
※自転車が通行可能な歩道もあるので、適宜判断して下さい。</t>
    <rPh sb="0" eb="2">
      <t>キュウドウ</t>
    </rPh>
    <rPh sb="4" eb="6">
      <t>ブンキ</t>
    </rPh>
    <rPh sb="6" eb="9">
      <t>コウサテン</t>
    </rPh>
    <rPh sb="11" eb="14">
      <t>ジテンシャ</t>
    </rPh>
    <rPh sb="15" eb="17">
      <t>ツウコウ</t>
    </rPh>
    <rPh sb="17" eb="19">
      <t>カノウ</t>
    </rPh>
    <rPh sb="20" eb="22">
      <t>ホドウ</t>
    </rPh>
    <rPh sb="28" eb="30">
      <t>テキギ</t>
    </rPh>
    <rPh sb="30" eb="32">
      <t>ハンダン</t>
    </rPh>
    <rPh sb="34" eb="35">
      <t>クダ</t>
    </rPh>
    <phoneticPr fontId="1"/>
  </si>
  <si>
    <r>
      <t xml:space="preserve">この先、野越バイパ開通が2021年12月
以後走行では通過可能となりました。
</t>
    </r>
    <r>
      <rPr>
        <b/>
        <sz val="12"/>
        <color rgb="FFFF0000"/>
        <rFont val="ＭＳ Ｐゴシック"/>
        <family val="3"/>
        <charset val="128"/>
        <scheme val="minor"/>
      </rPr>
      <t>※トンネル内下り坂なので注意！！</t>
    </r>
    <r>
      <rPr>
        <b/>
        <sz val="12"/>
        <rFont val="ＭＳ Ｐゴシック"/>
        <family val="3"/>
        <charset val="128"/>
        <scheme val="minor"/>
      </rPr>
      <t xml:space="preserve">
※特に冬場のトンネル出口は注意！！</t>
    </r>
    <rPh sb="2" eb="3">
      <t>サキ</t>
    </rPh>
    <rPh sb="4" eb="6">
      <t>ノゴ</t>
    </rPh>
    <rPh sb="9" eb="11">
      <t>カイツウ</t>
    </rPh>
    <rPh sb="16" eb="17">
      <t>ネン</t>
    </rPh>
    <rPh sb="19" eb="20">
      <t>ツキ</t>
    </rPh>
    <rPh sb="21" eb="23">
      <t>イゴ</t>
    </rPh>
    <rPh sb="23" eb="25">
      <t>ソウコウ</t>
    </rPh>
    <rPh sb="27" eb="29">
      <t>ツウカ</t>
    </rPh>
    <rPh sb="29" eb="31">
      <t>カノウ</t>
    </rPh>
    <rPh sb="44" eb="45">
      <t>ナイ</t>
    </rPh>
    <rPh sb="45" eb="46">
      <t>クダ</t>
    </rPh>
    <rPh sb="47" eb="48">
      <t>ザカ</t>
    </rPh>
    <rPh sb="51" eb="53">
      <t>チュウイ</t>
    </rPh>
    <rPh sb="57" eb="58">
      <t>トク</t>
    </rPh>
    <rPh sb="59" eb="61">
      <t>フユバ</t>
    </rPh>
    <rPh sb="66" eb="68">
      <t>デグチ</t>
    </rPh>
    <rPh sb="69" eb="71">
      <t>チュウイ</t>
    </rPh>
    <phoneticPr fontId="1"/>
  </si>
  <si>
    <t>Ｋ３４</t>
    <phoneticPr fontId="1"/>
  </si>
  <si>
    <r>
      <rPr>
        <b/>
        <sz val="12"/>
        <color rgb="FF3333FF"/>
        <rFont val="ＭＳ Ｐゴシック"/>
        <family val="3"/>
        <charset val="128"/>
        <scheme val="minor"/>
      </rPr>
      <t>通過チェック－２</t>
    </r>
    <r>
      <rPr>
        <b/>
        <sz val="12"/>
        <color rgb="FFFF0000"/>
        <rFont val="ＭＳ Ｐゴシック"/>
        <family val="3"/>
        <charset val="128"/>
        <scheme val="minor"/>
      </rPr>
      <t xml:space="preserve">
早明浦ダム駐車場</t>
    </r>
    <rPh sb="0" eb="2">
      <t>ツウカ</t>
    </rPh>
    <rPh sb="9" eb="12">
      <t>サメウラ</t>
    </rPh>
    <rPh sb="14" eb="17">
      <t>チュウシャジョウ</t>
    </rPh>
    <phoneticPr fontId="1"/>
  </si>
  <si>
    <r>
      <rPr>
        <b/>
        <sz val="12"/>
        <color rgb="FF3333FF"/>
        <rFont val="ＭＳ Ｐゴシック"/>
        <family val="3"/>
        <charset val="128"/>
        <scheme val="minor"/>
      </rPr>
      <t>通過チェック－２</t>
    </r>
    <r>
      <rPr>
        <b/>
        <sz val="12"/>
        <color rgb="FFFF0000"/>
        <rFont val="ＭＳ Ｐゴシック"/>
        <family val="3"/>
        <charset val="128"/>
        <scheme val="minor"/>
      </rPr>
      <t xml:space="preserve">
ファミリーマート長岡本山店</t>
    </r>
    <rPh sb="0" eb="2">
      <t>ツウカ</t>
    </rPh>
    <rPh sb="17" eb="19">
      <t>ナガオカ</t>
    </rPh>
    <rPh sb="19" eb="21">
      <t>モトヤマ</t>
    </rPh>
    <rPh sb="21" eb="22">
      <t>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</si>
</sst>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Red]\(0.00\)"/>
  </numFmts>
  <fonts count="32"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scheme val="minor"/>
    </font>
    <font>
      <b/>
      <sz val="11"/>
      <color rgb="FFFF0000"/>
      <name val="ＭＳ Ｐゴシック"/>
      <family val="3"/>
      <charset val="128"/>
      <scheme val="minor"/>
    </font>
    <font>
      <sz val="11"/>
      <color rgb="FFFF0000"/>
      <name val="ＭＳ Ｐゴシック"/>
      <family val="3"/>
      <charset val="128"/>
      <scheme val="minor"/>
    </font>
    <font>
      <u/>
      <sz val="11"/>
      <color theme="1"/>
      <name val="ＭＳ Ｐゴシック"/>
      <family val="3"/>
      <charset val="128"/>
      <scheme val="minor"/>
    </font>
    <font>
      <u/>
      <sz val="11"/>
      <color theme="10"/>
      <name val="ＭＳ Ｐゴシック"/>
      <family val="2"/>
      <charset val="128"/>
      <scheme val="minor"/>
    </font>
    <font>
      <b/>
      <sz val="11"/>
      <color rgb="FF3333FF"/>
      <name val="ＭＳ Ｐゴシック"/>
      <family val="3"/>
      <charset val="128"/>
      <scheme val="minor"/>
    </font>
    <font>
      <b/>
      <sz val="2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scheme val="minor"/>
    </font>
    <font>
      <sz val="12"/>
      <name val="ＭＳ Ｐゴシック"/>
      <family val="3"/>
      <charset val="128"/>
      <scheme val="minor"/>
    </font>
    <font>
      <b/>
      <sz val="12"/>
      <name val="ＭＳ Ｐゴシック"/>
      <family val="3"/>
      <charset val="128"/>
      <scheme val="minor"/>
    </font>
    <font>
      <b/>
      <sz val="12"/>
      <color rgb="FFFF0000"/>
      <name val="ＭＳ Ｐゴシック"/>
      <family val="3"/>
      <charset val="128"/>
      <scheme val="minor"/>
    </font>
    <font>
      <sz val="12"/>
      <color theme="1"/>
      <name val="ＭＳ Ｐゴシック"/>
      <family val="3"/>
      <charset val="128"/>
      <scheme val="minor"/>
    </font>
    <font>
      <b/>
      <sz val="18"/>
      <name val="ＭＳ Ｐゴシック"/>
      <family val="3"/>
      <charset val="128"/>
      <scheme val="minor"/>
    </font>
    <font>
      <b/>
      <sz val="12"/>
      <color rgb="FF3333FF"/>
      <name val="ＭＳ Ｐゴシック"/>
      <family val="3"/>
      <charset val="128"/>
      <scheme val="minor"/>
    </font>
    <font>
      <sz val="12"/>
      <color rgb="FFFF0000"/>
      <name val="ＭＳ Ｐゴシック"/>
      <family val="3"/>
      <charset val="128"/>
      <scheme val="minor"/>
    </font>
    <font>
      <b/>
      <sz val="12"/>
      <color theme="0"/>
      <name val="ＭＳ Ｐゴシック"/>
      <family val="3"/>
      <charset val="128"/>
      <scheme val="minor"/>
    </font>
    <font>
      <b/>
      <sz val="16"/>
      <name val="ＭＳ Ｐゴシック"/>
      <family val="3"/>
      <charset val="128"/>
      <scheme val="minor"/>
    </font>
    <font>
      <sz val="11"/>
      <name val="ＭＳ Ｐゴシック"/>
      <family val="3"/>
      <charset val="128"/>
      <scheme val="minor"/>
    </font>
    <font>
      <u/>
      <sz val="12"/>
      <color theme="10"/>
      <name val="ＭＳ Ｐゴシック"/>
      <family val="3"/>
      <charset val="128"/>
      <scheme val="minor"/>
    </font>
    <font>
      <b/>
      <sz val="14"/>
      <color rgb="FF3333FF"/>
      <name val="ＭＳ Ｐゴシック"/>
      <family val="3"/>
      <charset val="128"/>
      <scheme val="minor"/>
    </font>
    <font>
      <b/>
      <sz val="12"/>
      <color theme="1"/>
      <name val="ＭＳ Ｐゴシック"/>
      <family val="3"/>
      <charset val="128"/>
      <scheme val="minor"/>
    </font>
    <font>
      <b/>
      <sz val="18"/>
      <color rgb="FF3333FF"/>
      <name val="ＭＳ Ｐゴシック"/>
      <family val="3"/>
      <charset val="128"/>
      <scheme val="minor"/>
    </font>
    <font>
      <b/>
      <sz val="13"/>
      <color rgb="FFFF0000"/>
      <name val="ＭＳ Ｐゴシック"/>
      <family val="3"/>
      <charset val="128"/>
      <scheme val="minor"/>
    </font>
    <font>
      <b/>
      <sz val="11"/>
      <name val="ＭＳ Ｐゴシック"/>
      <family val="3"/>
      <charset val="128"/>
      <scheme val="minor"/>
    </font>
    <font>
      <b/>
      <sz val="18"/>
      <color theme="1"/>
      <name val="ＭＳ Ｐゴシック"/>
      <family val="3"/>
      <charset val="128"/>
      <scheme val="minor"/>
    </font>
  </fonts>
  <fills count="10">
    <fill>
      <patternFill patternType="none"/>
    </fill>
    <fill>
      <patternFill patternType="gray125"/>
    </fill>
    <fill>
      <patternFill patternType="solid">
        <fgColor theme="7" tint="0.59999389629810485"/>
        <bgColor indexed="64"/>
      </patternFill>
    </fill>
    <fill>
      <patternFill patternType="solid">
        <fgColor rgb="FFCCC0DA"/>
        <bgColor indexed="64"/>
      </patternFill>
    </fill>
    <fill>
      <patternFill patternType="solid">
        <fgColor rgb="FF00FFFF"/>
        <bgColor indexed="64"/>
      </patternFill>
    </fill>
    <fill>
      <patternFill patternType="solid">
        <fgColor rgb="FFCCFFFF"/>
        <bgColor indexed="64"/>
      </patternFill>
    </fill>
    <fill>
      <patternFill patternType="solid">
        <fgColor rgb="FFFFFF00"/>
        <bgColor indexed="64"/>
      </patternFill>
    </fill>
    <fill>
      <patternFill patternType="solid">
        <fgColor theme="0" tint="-0.249977111117893"/>
        <bgColor indexed="64"/>
      </patternFill>
    </fill>
    <fill>
      <patternFill patternType="solid">
        <fgColor rgb="FF99FFCC"/>
        <bgColor indexed="64"/>
      </patternFill>
    </fill>
    <fill>
      <patternFill patternType="solid">
        <fgColor rgb="FFFFFF9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147">
    <xf numFmtId="0" fontId="0" fillId="0" borderId="0" xfId="0">
      <alignment vertical="center"/>
    </xf>
    <xf numFmtId="0" fontId="11" fillId="0" borderId="0" xfId="0" applyFont="1">
      <alignment vertical="center"/>
    </xf>
    <xf numFmtId="0" fontId="10" fillId="0" borderId="0" xfId="0" applyFont="1" applyAlignment="1">
      <alignment horizontal="center" vertical="center"/>
    </xf>
    <xf numFmtId="0" fontId="12" fillId="0" borderId="0" xfId="0" applyFont="1" applyAlignment="1">
      <alignment horizontal="right" vertical="center"/>
    </xf>
    <xf numFmtId="0" fontId="11" fillId="0" borderId="0" xfId="0" applyFont="1" applyAlignment="1">
      <alignment horizontal="center" vertical="center"/>
    </xf>
    <xf numFmtId="0" fontId="11" fillId="0" borderId="0" xfId="0" applyFont="1" applyAlignment="1">
      <alignment vertical="center" shrinkToFit="1"/>
    </xf>
    <xf numFmtId="0" fontId="18" fillId="0" borderId="0" xfId="0" applyFont="1" applyAlignment="1">
      <alignment vertical="center" wrapText="1"/>
    </xf>
    <xf numFmtId="0" fontId="15" fillId="0" borderId="0" xfId="0" applyFont="1" applyAlignment="1">
      <alignment vertical="center" wrapText="1"/>
    </xf>
    <xf numFmtId="176" fontId="16" fillId="0" borderId="1" xfId="0" applyNumberFormat="1" applyFont="1" applyBorder="1" applyAlignment="1">
      <alignment horizontal="center" vertical="center" wrapText="1"/>
    </xf>
    <xf numFmtId="49" fontId="17" fillId="0" borderId="1" xfId="0" applyNumberFormat="1" applyFont="1" applyBorder="1" applyAlignment="1">
      <alignment horizontal="center" vertical="center" wrapText="1" shrinkToFit="1"/>
    </xf>
    <xf numFmtId="0" fontId="15" fillId="0" borderId="1" xfId="0" applyFont="1" applyBorder="1" applyAlignment="1">
      <alignment horizontal="center" vertical="center" wrapText="1"/>
    </xf>
    <xf numFmtId="0" fontId="15" fillId="0" borderId="1" xfId="0" applyFont="1" applyBorder="1" applyAlignment="1">
      <alignment horizontal="left" vertical="center" wrapText="1" shrinkToFit="1"/>
    </xf>
    <xf numFmtId="0" fontId="15" fillId="0" borderId="1" xfId="0" applyFont="1" applyBorder="1" applyAlignment="1">
      <alignment vertical="center" wrapText="1" shrinkToFit="1"/>
    </xf>
    <xf numFmtId="0" fontId="18" fillId="0" borderId="1" xfId="0" applyFont="1" applyBorder="1" applyAlignment="1">
      <alignment horizontal="center" vertical="center" wrapText="1"/>
    </xf>
    <xf numFmtId="0" fontId="18" fillId="0" borderId="1" xfId="0" applyFont="1" applyBorder="1" applyAlignment="1">
      <alignment horizontal="center" vertical="center" wrapText="1" shrinkToFit="1"/>
    </xf>
    <xf numFmtId="0" fontId="20" fillId="0" borderId="1" xfId="0" applyFont="1" applyBorder="1" applyAlignment="1">
      <alignment horizontal="left" vertical="center" wrapText="1" shrinkToFit="1"/>
    </xf>
    <xf numFmtId="0" fontId="18" fillId="0" borderId="1" xfId="0" applyFont="1" applyBorder="1" applyAlignment="1">
      <alignment horizontal="left" vertical="center" wrapText="1" shrinkToFit="1"/>
    </xf>
    <xf numFmtId="0" fontId="15" fillId="0" borderId="1" xfId="0" applyFont="1" applyBorder="1" applyAlignment="1">
      <alignment horizontal="left" vertical="center" shrinkToFit="1"/>
    </xf>
    <xf numFmtId="0" fontId="18" fillId="0" borderId="1" xfId="0" applyFont="1" applyBorder="1" applyAlignment="1">
      <alignment vertical="center" wrapText="1" shrinkToFit="1"/>
    </xf>
    <xf numFmtId="49" fontId="17" fillId="3" borderId="1" xfId="0" applyNumberFormat="1" applyFont="1" applyFill="1" applyBorder="1" applyAlignment="1">
      <alignment horizontal="center" vertical="center" wrapText="1" shrinkToFit="1"/>
    </xf>
    <xf numFmtId="0" fontId="15" fillId="2" borderId="1" xfId="0" applyFont="1" applyFill="1" applyBorder="1" applyAlignment="1">
      <alignment horizontal="center" vertical="center" wrapText="1" shrinkToFit="1"/>
    </xf>
    <xf numFmtId="0" fontId="18"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shrinkToFit="1"/>
    </xf>
    <xf numFmtId="0" fontId="18" fillId="2" borderId="1" xfId="0" applyFont="1" applyFill="1" applyBorder="1" applyAlignment="1">
      <alignment vertical="center" wrapText="1" shrinkToFit="1"/>
    </xf>
    <xf numFmtId="49" fontId="17" fillId="2" borderId="1" xfId="0" applyNumberFormat="1" applyFont="1" applyFill="1" applyBorder="1" applyAlignment="1">
      <alignment horizontal="center" vertical="center" wrapText="1" shrinkToFit="1"/>
    </xf>
    <xf numFmtId="0" fontId="21" fillId="0" borderId="1" xfId="0" applyFont="1" applyBorder="1" applyAlignment="1">
      <alignment vertical="center" wrapText="1" shrinkToFit="1"/>
    </xf>
    <xf numFmtId="49" fontId="18" fillId="2" borderId="1" xfId="0" applyNumberFormat="1" applyFont="1" applyFill="1" applyBorder="1" applyAlignment="1">
      <alignment horizontal="center" vertical="center" wrapText="1" shrinkToFit="1"/>
    </xf>
    <xf numFmtId="0" fontId="18" fillId="0" borderId="1" xfId="0" applyFont="1" applyBorder="1" applyAlignment="1">
      <alignment vertical="center" wrapText="1"/>
    </xf>
    <xf numFmtId="0" fontId="15" fillId="3" borderId="1" xfId="0" applyFont="1" applyFill="1" applyBorder="1" applyAlignment="1">
      <alignment horizontal="center" vertical="center" wrapText="1" shrinkToFit="1"/>
    </xf>
    <xf numFmtId="0" fontId="17" fillId="0" borderId="1" xfId="0" applyFont="1" applyBorder="1" applyAlignment="1">
      <alignment vertical="center" wrapText="1" shrinkToFit="1"/>
    </xf>
    <xf numFmtId="176" fontId="16" fillId="0" borderId="1" xfId="0" applyNumberFormat="1" applyFont="1" applyBorder="1" applyAlignment="1">
      <alignment horizontal="center" vertical="center"/>
    </xf>
    <xf numFmtId="0" fontId="18" fillId="0" borderId="0" xfId="0" applyFont="1" applyAlignment="1">
      <alignment vertical="center" shrinkToFit="1"/>
    </xf>
    <xf numFmtId="0" fontId="18" fillId="0" borderId="0" xfId="0" applyFont="1">
      <alignment vertical="center"/>
    </xf>
    <xf numFmtId="0" fontId="18" fillId="0" borderId="1" xfId="0" applyFont="1" applyBorder="1" applyAlignment="1">
      <alignment horizontal="left" vertical="center" shrinkToFit="1"/>
    </xf>
    <xf numFmtId="0" fontId="18" fillId="0" borderId="1" xfId="0" applyFont="1" applyBorder="1" applyAlignment="1">
      <alignment horizontal="center" vertical="center"/>
    </xf>
    <xf numFmtId="49" fontId="18" fillId="0" borderId="1" xfId="0" applyNumberFormat="1" applyFont="1" applyBorder="1" applyAlignment="1">
      <alignment horizontal="center" vertical="center" wrapText="1" shrinkToFit="1"/>
    </xf>
    <xf numFmtId="0" fontId="18" fillId="2" borderId="1" xfId="0" applyFont="1" applyFill="1" applyBorder="1" applyAlignment="1">
      <alignment horizontal="left" vertical="center" wrapText="1" shrinkToFit="1"/>
    </xf>
    <xf numFmtId="0" fontId="21" fillId="2" borderId="1" xfId="0" applyFont="1" applyFill="1" applyBorder="1" applyAlignment="1">
      <alignment horizontal="center" vertical="center" wrapText="1" shrinkToFit="1"/>
    </xf>
    <xf numFmtId="0" fontId="15" fillId="2" borderId="1" xfId="0" applyFont="1" applyFill="1" applyBorder="1" applyAlignment="1">
      <alignment vertical="center" wrapText="1" shrinkToFit="1"/>
    </xf>
    <xf numFmtId="176" fontId="19" fillId="0" borderId="0" xfId="0" applyNumberFormat="1" applyFont="1">
      <alignment vertical="center"/>
    </xf>
    <xf numFmtId="176" fontId="23" fillId="0" borderId="0" xfId="0" applyNumberFormat="1" applyFont="1">
      <alignment vertical="center"/>
    </xf>
    <xf numFmtId="49" fontId="14" fillId="0" borderId="0" xfId="0" applyNumberFormat="1" applyFont="1" applyAlignment="1">
      <alignment horizontal="center" vertical="center" shrinkToFit="1"/>
    </xf>
    <xf numFmtId="0" fontId="24" fillId="0" borderId="0" xfId="0" applyFont="1" applyAlignment="1">
      <alignment vertical="center" shrinkToFit="1"/>
    </xf>
    <xf numFmtId="0" fontId="10" fillId="0" borderId="0" xfId="0" applyFont="1">
      <alignment vertical="center"/>
    </xf>
    <xf numFmtId="0" fontId="26" fillId="0" borderId="0" xfId="0" applyFont="1" applyAlignment="1">
      <alignment horizontal="right" vertical="center" shrinkToFit="1"/>
    </xf>
    <xf numFmtId="0" fontId="16" fillId="0" borderId="1" xfId="0" applyFont="1" applyBorder="1" applyAlignment="1">
      <alignment horizontal="left" vertical="center" shrinkToFit="1"/>
    </xf>
    <xf numFmtId="0" fontId="16" fillId="0" borderId="1" xfId="0" applyFont="1" applyBorder="1" applyAlignment="1">
      <alignment horizontal="left" vertical="center" wrapText="1" shrinkToFit="1"/>
    </xf>
    <xf numFmtId="0" fontId="25" fillId="0" borderId="1" xfId="1" applyNumberFormat="1" applyFont="1" applyFill="1" applyBorder="1" applyAlignment="1">
      <alignment horizontal="left" vertical="center" shrinkToFit="1"/>
    </xf>
    <xf numFmtId="0" fontId="16" fillId="4" borderId="1" xfId="0" applyFont="1" applyFill="1" applyBorder="1" applyAlignment="1">
      <alignment horizontal="left" vertical="center" wrapText="1" shrinkToFit="1"/>
    </xf>
    <xf numFmtId="176" fontId="16" fillId="4" borderId="1" xfId="0" applyNumberFormat="1" applyFont="1" applyFill="1" applyBorder="1" applyAlignment="1">
      <alignment horizontal="center" vertical="center" wrapText="1"/>
    </xf>
    <xf numFmtId="49" fontId="17" fillId="4" borderId="1" xfId="0" applyNumberFormat="1" applyFont="1" applyFill="1" applyBorder="1" applyAlignment="1">
      <alignment horizontal="center" vertical="center" wrapText="1" shrinkToFit="1"/>
    </xf>
    <xf numFmtId="0" fontId="17" fillId="0" borderId="1" xfId="0" applyFont="1" applyBorder="1" applyAlignment="1">
      <alignment horizontal="center" vertical="center" wrapText="1"/>
    </xf>
    <xf numFmtId="49" fontId="15" fillId="0" borderId="1" xfId="0" applyNumberFormat="1" applyFont="1" applyBorder="1" applyAlignment="1">
      <alignment horizontal="center" vertical="center" wrapText="1" shrinkToFit="1"/>
    </xf>
    <xf numFmtId="49" fontId="15" fillId="0" borderId="1" xfId="0" applyNumberFormat="1" applyFont="1" applyBorder="1" applyAlignment="1">
      <alignment horizontal="left" vertical="center" wrapText="1" shrinkToFit="1"/>
    </xf>
    <xf numFmtId="49" fontId="17" fillId="0" borderId="1" xfId="0" applyNumberFormat="1" applyFont="1" applyBorder="1" applyAlignment="1">
      <alignment horizontal="left" vertical="center" wrapText="1" shrinkToFit="1"/>
    </xf>
    <xf numFmtId="0" fontId="3" fillId="0" borderId="1" xfId="0" applyFont="1" applyBorder="1" applyAlignment="1">
      <alignment vertical="center" wrapText="1" shrinkToFit="1"/>
    </xf>
    <xf numFmtId="0" fontId="15" fillId="0" borderId="1" xfId="0" applyFont="1" applyBorder="1" applyAlignment="1">
      <alignment horizontal="center" vertical="center" wrapText="1" shrinkToFit="1"/>
    </xf>
    <xf numFmtId="14" fontId="12" fillId="0" borderId="0" xfId="0" applyNumberFormat="1" applyFont="1" applyAlignment="1">
      <alignment horizontal="center" vertical="center"/>
    </xf>
    <xf numFmtId="0" fontId="15" fillId="4" borderId="1" xfId="0" applyFont="1" applyFill="1" applyBorder="1" applyAlignment="1">
      <alignment horizontal="center" vertical="center" wrapText="1"/>
    </xf>
    <xf numFmtId="176" fontId="16" fillId="5" borderId="1" xfId="0" applyNumberFormat="1" applyFont="1" applyFill="1" applyBorder="1" applyAlignment="1">
      <alignment horizontal="center" vertical="center" wrapText="1"/>
    </xf>
    <xf numFmtId="49" fontId="17" fillId="5" borderId="1" xfId="0" applyNumberFormat="1" applyFont="1" applyFill="1" applyBorder="1" applyAlignment="1">
      <alignment horizontal="center" vertical="center" wrapText="1" shrinkToFit="1"/>
    </xf>
    <xf numFmtId="0" fontId="15" fillId="5" borderId="1" xfId="0" applyFont="1" applyFill="1" applyBorder="1" applyAlignment="1">
      <alignment horizontal="center" vertical="center" wrapText="1" shrinkToFit="1"/>
    </xf>
    <xf numFmtId="0" fontId="18" fillId="5" borderId="1" xfId="0" applyFont="1" applyFill="1" applyBorder="1" applyAlignment="1">
      <alignment horizontal="center" vertical="center" wrapText="1"/>
    </xf>
    <xf numFmtId="0" fontId="18" fillId="5" borderId="1" xfId="0" applyFont="1" applyFill="1" applyBorder="1" applyAlignment="1">
      <alignment horizontal="center" vertical="center" wrapText="1" shrinkToFit="1"/>
    </xf>
    <xf numFmtId="0" fontId="15" fillId="5" borderId="1" xfId="0" applyFont="1" applyFill="1" applyBorder="1" applyAlignment="1">
      <alignment vertical="center" wrapText="1" shrinkToFit="1"/>
    </xf>
    <xf numFmtId="0" fontId="16" fillId="5" borderId="1" xfId="0" applyFont="1" applyFill="1" applyBorder="1" applyAlignment="1">
      <alignment horizontal="left" vertical="center" wrapText="1" shrinkToFit="1"/>
    </xf>
    <xf numFmtId="0" fontId="18" fillId="5" borderId="1" xfId="0" applyFont="1" applyFill="1" applyBorder="1" applyAlignment="1">
      <alignment vertical="center" wrapText="1" shrinkToFit="1"/>
    </xf>
    <xf numFmtId="0" fontId="16" fillId="5" borderId="1" xfId="0" applyFont="1" applyFill="1" applyBorder="1" applyAlignment="1">
      <alignment horizontal="left" vertical="center" shrinkToFit="1"/>
    </xf>
    <xf numFmtId="0" fontId="17" fillId="5" borderId="1" xfId="0" applyFont="1" applyFill="1" applyBorder="1" applyAlignment="1">
      <alignment horizontal="left" vertical="center" shrinkToFit="1"/>
    </xf>
    <xf numFmtId="0" fontId="27" fillId="5" borderId="1" xfId="0" applyFont="1" applyFill="1" applyBorder="1" applyAlignment="1">
      <alignment horizontal="center" vertical="center" wrapText="1"/>
    </xf>
    <xf numFmtId="0" fontId="15" fillId="4" borderId="1" xfId="0" applyFont="1" applyFill="1" applyBorder="1" applyAlignment="1">
      <alignment horizontal="center" vertical="center" wrapText="1" shrinkToFit="1"/>
    </xf>
    <xf numFmtId="49" fontId="17" fillId="4" borderId="1" xfId="0" applyNumberFormat="1" applyFont="1" applyFill="1" applyBorder="1" applyAlignment="1">
      <alignment horizontal="left" vertical="center" wrapText="1" shrinkToFit="1"/>
    </xf>
    <xf numFmtId="0" fontId="17" fillId="4" borderId="1" xfId="0" applyFont="1" applyFill="1" applyBorder="1" applyAlignment="1">
      <alignment horizontal="center" vertical="center" wrapText="1"/>
    </xf>
    <xf numFmtId="0" fontId="19" fillId="0" borderId="1" xfId="0" applyFont="1" applyBorder="1" applyAlignment="1">
      <alignment horizontal="center" vertical="center" shrinkToFit="1"/>
    </xf>
    <xf numFmtId="0" fontId="16" fillId="6" borderId="1" xfId="0" applyFont="1" applyFill="1" applyBorder="1" applyAlignment="1">
      <alignment horizontal="left" vertical="center" wrapText="1" shrinkToFit="1"/>
    </xf>
    <xf numFmtId="176" fontId="16" fillId="0" borderId="4" xfId="0" applyNumberFormat="1" applyFont="1" applyBorder="1" applyAlignment="1">
      <alignment horizontal="center" vertical="center" wrapText="1"/>
    </xf>
    <xf numFmtId="49" fontId="17" fillId="0" borderId="4" xfId="0" applyNumberFormat="1" applyFont="1" applyBorder="1" applyAlignment="1">
      <alignment horizontal="center" vertical="center" wrapText="1" shrinkToFit="1"/>
    </xf>
    <xf numFmtId="0" fontId="18" fillId="0" borderId="4" xfId="0" applyFont="1" applyBorder="1" applyAlignment="1">
      <alignment horizontal="center" vertical="center" wrapText="1" shrinkToFit="1"/>
    </xf>
    <xf numFmtId="0" fontId="18" fillId="0" borderId="4" xfId="0" applyFont="1" applyBorder="1" applyAlignment="1">
      <alignment horizontal="center" vertical="center" wrapText="1"/>
    </xf>
    <xf numFmtId="0" fontId="18" fillId="0" borderId="4" xfId="0" applyFont="1" applyBorder="1" applyAlignment="1">
      <alignment vertical="center" wrapText="1" shrinkToFit="1"/>
    </xf>
    <xf numFmtId="0" fontId="16" fillId="0" borderId="4" xfId="0" applyFont="1" applyBorder="1" applyAlignment="1">
      <alignment horizontal="left" vertical="center" shrinkToFit="1"/>
    </xf>
    <xf numFmtId="176" fontId="16" fillId="0" borderId="5" xfId="0" applyNumberFormat="1" applyFont="1" applyBorder="1" applyAlignment="1">
      <alignment horizontal="center" vertical="center" wrapText="1"/>
    </xf>
    <xf numFmtId="49" fontId="17" fillId="0" borderId="5" xfId="0" applyNumberFormat="1" applyFont="1" applyBorder="1" applyAlignment="1">
      <alignment horizontal="center" vertical="center" wrapText="1" shrinkToFit="1"/>
    </xf>
    <xf numFmtId="0" fontId="15" fillId="0" borderId="5" xfId="0" applyFont="1" applyBorder="1" applyAlignment="1">
      <alignment horizontal="center" vertical="center" wrapText="1" shrinkToFit="1"/>
    </xf>
    <xf numFmtId="0" fontId="18" fillId="0" borderId="5" xfId="0" applyFont="1" applyBorder="1" applyAlignment="1">
      <alignment horizontal="center" vertical="center" wrapText="1"/>
    </xf>
    <xf numFmtId="0" fontId="18" fillId="0" borderId="5" xfId="0" applyFont="1" applyBorder="1" applyAlignment="1">
      <alignment horizontal="center" vertical="center" wrapText="1" shrinkToFit="1"/>
    </xf>
    <xf numFmtId="0" fontId="18" fillId="0" borderId="5" xfId="0" applyFont="1" applyBorder="1" applyAlignment="1">
      <alignment vertical="center" wrapText="1" shrinkToFit="1"/>
    </xf>
    <xf numFmtId="0" fontId="20" fillId="0" borderId="5" xfId="0" applyFont="1" applyBorder="1" applyAlignment="1">
      <alignment horizontal="left" vertical="center" shrinkToFit="1"/>
    </xf>
    <xf numFmtId="176" fontId="16" fillId="6" borderId="1" xfId="0" applyNumberFormat="1" applyFont="1" applyFill="1" applyBorder="1" applyAlignment="1">
      <alignment horizontal="center" vertical="center" wrapText="1"/>
    </xf>
    <xf numFmtId="0" fontId="15" fillId="7" borderId="1" xfId="0" applyFont="1" applyFill="1" applyBorder="1" applyAlignment="1">
      <alignment horizontal="center" vertical="center" wrapText="1"/>
    </xf>
    <xf numFmtId="176" fontId="16" fillId="7" borderId="1" xfId="0" applyNumberFormat="1" applyFont="1" applyFill="1" applyBorder="1" applyAlignment="1">
      <alignment horizontal="center" vertical="center" wrapText="1"/>
    </xf>
    <xf numFmtId="49" fontId="17" fillId="7" borderId="1" xfId="0" applyNumberFormat="1" applyFont="1" applyFill="1" applyBorder="1" applyAlignment="1">
      <alignment horizontal="center" vertical="center" wrapText="1" shrinkToFit="1"/>
    </xf>
    <xf numFmtId="0" fontId="15" fillId="7" borderId="1" xfId="0" applyFont="1" applyFill="1" applyBorder="1" applyAlignment="1">
      <alignment horizontal="center" vertical="center" wrapText="1" shrinkToFit="1"/>
    </xf>
    <xf numFmtId="0" fontId="18" fillId="7" borderId="1" xfId="0" applyFont="1" applyFill="1" applyBorder="1" applyAlignment="1">
      <alignment horizontal="center" vertical="center" wrapText="1"/>
    </xf>
    <xf numFmtId="0" fontId="18" fillId="7" borderId="1" xfId="0" applyFont="1" applyFill="1" applyBorder="1" applyAlignment="1">
      <alignment horizontal="center" vertical="center" wrapText="1" shrinkToFit="1"/>
    </xf>
    <xf numFmtId="0" fontId="18" fillId="7" borderId="1" xfId="0" applyFont="1" applyFill="1" applyBorder="1" applyAlignment="1">
      <alignment vertical="center" wrapText="1" shrinkToFit="1"/>
    </xf>
    <xf numFmtId="0" fontId="16" fillId="7" borderId="1" xfId="0" applyFont="1" applyFill="1" applyBorder="1" applyAlignment="1">
      <alignment horizontal="left" vertical="center" shrinkToFit="1"/>
    </xf>
    <xf numFmtId="49" fontId="17" fillId="6" borderId="1" xfId="0" applyNumberFormat="1" applyFont="1" applyFill="1" applyBorder="1" applyAlignment="1">
      <alignment horizontal="center" vertical="center" wrapText="1" shrinkToFit="1"/>
    </xf>
    <xf numFmtId="0" fontId="15" fillId="6" borderId="1" xfId="0" applyFont="1" applyFill="1" applyBorder="1" applyAlignment="1">
      <alignment horizontal="center" vertical="center" wrapText="1" shrinkToFit="1"/>
    </xf>
    <xf numFmtId="0" fontId="18" fillId="6" borderId="1" xfId="0" applyFont="1" applyFill="1" applyBorder="1" applyAlignment="1">
      <alignment horizontal="center" vertical="center" wrapText="1"/>
    </xf>
    <xf numFmtId="0" fontId="18" fillId="6" borderId="1" xfId="0" applyFont="1" applyFill="1" applyBorder="1" applyAlignment="1">
      <alignment horizontal="center" vertical="center" wrapText="1" shrinkToFit="1"/>
    </xf>
    <xf numFmtId="0" fontId="18" fillId="6" borderId="1" xfId="0" applyFont="1" applyFill="1" applyBorder="1" applyAlignment="1">
      <alignment vertical="center" wrapText="1" shrinkToFit="1"/>
    </xf>
    <xf numFmtId="0" fontId="16" fillId="6" borderId="1" xfId="0" applyFont="1" applyFill="1" applyBorder="1" applyAlignment="1">
      <alignment horizontal="left" vertical="center" shrinkToFit="1"/>
    </xf>
    <xf numFmtId="176" fontId="16" fillId="8" borderId="1" xfId="0" applyNumberFormat="1" applyFont="1" applyFill="1" applyBorder="1" applyAlignment="1">
      <alignment horizontal="center" vertical="center" wrapText="1"/>
    </xf>
    <xf numFmtId="49" fontId="17" fillId="8" borderId="1" xfId="0" applyNumberFormat="1" applyFont="1" applyFill="1" applyBorder="1" applyAlignment="1">
      <alignment horizontal="center" vertical="center" wrapText="1" shrinkToFit="1"/>
    </xf>
    <xf numFmtId="0" fontId="15" fillId="8" borderId="1" xfId="0" applyFont="1" applyFill="1" applyBorder="1" applyAlignment="1">
      <alignment horizontal="center" vertical="center" wrapText="1" shrinkToFit="1"/>
    </xf>
    <xf numFmtId="0" fontId="18" fillId="8" borderId="1" xfId="0" applyFont="1" applyFill="1" applyBorder="1" applyAlignment="1">
      <alignment horizontal="center" vertical="center" wrapText="1"/>
    </xf>
    <xf numFmtId="0" fontId="18" fillId="8" borderId="1" xfId="0" applyFont="1" applyFill="1" applyBorder="1" applyAlignment="1">
      <alignment horizontal="center" vertical="center" wrapText="1" shrinkToFit="1"/>
    </xf>
    <xf numFmtId="0" fontId="15" fillId="8" borderId="1" xfId="0" applyFont="1" applyFill="1" applyBorder="1" applyAlignment="1">
      <alignment vertical="center" wrapText="1" shrinkToFit="1"/>
    </xf>
    <xf numFmtId="0" fontId="16" fillId="8" borderId="1" xfId="0" applyFont="1" applyFill="1" applyBorder="1" applyAlignment="1">
      <alignment horizontal="left" vertical="center" shrinkToFit="1"/>
    </xf>
    <xf numFmtId="0" fontId="15" fillId="0" borderId="4" xfId="0" applyFont="1" applyBorder="1" applyAlignment="1">
      <alignment horizontal="center" vertical="center" wrapText="1" shrinkToFit="1"/>
    </xf>
    <xf numFmtId="0" fontId="18" fillId="0" borderId="4" xfId="0" applyFont="1" applyBorder="1" applyAlignment="1">
      <alignment vertical="center" wrapText="1"/>
    </xf>
    <xf numFmtId="176" fontId="16" fillId="9" borderId="7" xfId="0" applyNumberFormat="1" applyFont="1" applyFill="1" applyBorder="1" applyAlignment="1">
      <alignment horizontal="center" vertical="center" wrapText="1"/>
    </xf>
    <xf numFmtId="49" fontId="22" fillId="9" borderId="7" xfId="0" applyNumberFormat="1" applyFont="1" applyFill="1" applyBorder="1" applyAlignment="1">
      <alignment horizontal="center" vertical="center" wrapText="1" shrinkToFit="1"/>
    </xf>
    <xf numFmtId="0" fontId="18" fillId="9" borderId="7" xfId="0" applyFont="1" applyFill="1" applyBorder="1" applyAlignment="1">
      <alignment horizontal="center" vertical="center" wrapText="1" shrinkToFit="1"/>
    </xf>
    <xf numFmtId="0" fontId="18" fillId="9" borderId="7" xfId="0" applyFont="1" applyFill="1" applyBorder="1" applyAlignment="1">
      <alignment horizontal="center" vertical="center" wrapText="1"/>
    </xf>
    <xf numFmtId="0" fontId="18" fillId="9" borderId="7" xfId="0" applyFont="1" applyFill="1" applyBorder="1" applyAlignment="1">
      <alignment vertical="center" wrapText="1"/>
    </xf>
    <xf numFmtId="0" fontId="16" fillId="9" borderId="8" xfId="0" applyFont="1" applyFill="1" applyBorder="1" applyAlignment="1">
      <alignment horizontal="left" vertical="center" wrapText="1" shrinkToFit="1"/>
    </xf>
    <xf numFmtId="176" fontId="16" fillId="9" borderId="1" xfId="0" applyNumberFormat="1" applyFont="1" applyFill="1" applyBorder="1" applyAlignment="1">
      <alignment horizontal="center" vertical="center" wrapText="1"/>
    </xf>
    <xf numFmtId="49" fontId="22" fillId="9" borderId="1" xfId="0" applyNumberFormat="1" applyFont="1" applyFill="1" applyBorder="1" applyAlignment="1">
      <alignment horizontal="center" vertical="center" wrapText="1" shrinkToFit="1"/>
    </xf>
    <xf numFmtId="0" fontId="15" fillId="9" borderId="1" xfId="0" applyFont="1" applyFill="1" applyBorder="1" applyAlignment="1">
      <alignment horizontal="center" vertical="center" wrapText="1" shrinkToFit="1"/>
    </xf>
    <xf numFmtId="0" fontId="18" fillId="9" borderId="1" xfId="0" applyFont="1" applyFill="1" applyBorder="1" applyAlignment="1">
      <alignment horizontal="center" vertical="center" wrapText="1"/>
    </xf>
    <xf numFmtId="0" fontId="18" fillId="9" borderId="1" xfId="0" applyFont="1" applyFill="1" applyBorder="1" applyAlignment="1">
      <alignment horizontal="center" vertical="center" wrapText="1" shrinkToFit="1"/>
    </xf>
    <xf numFmtId="0" fontId="4" fillId="9" borderId="1" xfId="0" applyFont="1" applyFill="1" applyBorder="1" applyAlignment="1">
      <alignment vertical="center" wrapText="1" shrinkToFit="1"/>
    </xf>
    <xf numFmtId="0" fontId="16" fillId="9" borderId="13" xfId="0" applyFont="1" applyFill="1" applyBorder="1" applyAlignment="1">
      <alignment horizontal="left" vertical="center" wrapText="1" shrinkToFit="1"/>
    </xf>
    <xf numFmtId="176" fontId="16" fillId="9" borderId="10" xfId="0" applyNumberFormat="1" applyFont="1" applyFill="1" applyBorder="1" applyAlignment="1">
      <alignment horizontal="center" vertical="center" wrapText="1"/>
    </xf>
    <xf numFmtId="49" fontId="22" fillId="9" borderId="10" xfId="0" applyNumberFormat="1" applyFont="1" applyFill="1" applyBorder="1" applyAlignment="1">
      <alignment horizontal="center" vertical="center" wrapText="1" shrinkToFit="1"/>
    </xf>
    <xf numFmtId="0" fontId="18" fillId="9" borderId="10" xfId="0" applyFont="1" applyFill="1" applyBorder="1" applyAlignment="1">
      <alignment horizontal="center" vertical="center" wrapText="1" shrinkToFit="1"/>
    </xf>
    <xf numFmtId="0" fontId="18" fillId="9" borderId="10" xfId="0" applyFont="1" applyFill="1" applyBorder="1" applyAlignment="1">
      <alignment horizontal="center" vertical="center" wrapText="1"/>
    </xf>
    <xf numFmtId="0" fontId="18" fillId="9" borderId="10" xfId="0" applyFont="1" applyFill="1" applyBorder="1" applyAlignment="1">
      <alignment vertical="center" wrapText="1"/>
    </xf>
    <xf numFmtId="0" fontId="16" fillId="9" borderId="11" xfId="0" applyFont="1" applyFill="1" applyBorder="1" applyAlignment="1">
      <alignment horizontal="left" vertical="center" wrapText="1" shrinkToFit="1"/>
    </xf>
    <xf numFmtId="0" fontId="16" fillId="6" borderId="1" xfId="0" applyFont="1" applyFill="1" applyBorder="1" applyAlignment="1">
      <alignment horizontal="center" vertical="center" wrapText="1"/>
    </xf>
    <xf numFmtId="176" fontId="16" fillId="9" borderId="6" xfId="0" applyNumberFormat="1" applyFont="1" applyFill="1" applyBorder="1" applyAlignment="1">
      <alignment horizontal="center" vertical="center" wrapText="1"/>
    </xf>
    <xf numFmtId="176" fontId="16" fillId="9" borderId="12" xfId="0" applyNumberFormat="1" applyFont="1" applyFill="1" applyBorder="1" applyAlignment="1">
      <alignment horizontal="center" vertical="center" wrapText="1"/>
    </xf>
    <xf numFmtId="176" fontId="16" fillId="9" borderId="9" xfId="0" applyNumberFormat="1" applyFont="1" applyFill="1" applyBorder="1" applyAlignment="1">
      <alignment horizontal="center" vertical="center" wrapText="1"/>
    </xf>
    <xf numFmtId="0" fontId="17" fillId="0" borderId="1" xfId="0" applyFont="1" applyBorder="1" applyAlignment="1">
      <alignment horizontal="left" vertical="center" shrinkToFit="1"/>
    </xf>
    <xf numFmtId="0" fontId="30" fillId="0" borderId="3" xfId="0" applyFont="1" applyBorder="1" applyAlignment="1">
      <alignment horizontal="left" vertical="center" wrapText="1" shrinkToFit="1"/>
    </xf>
    <xf numFmtId="176" fontId="13" fillId="0" borderId="0" xfId="0" applyNumberFormat="1" applyFont="1" applyAlignment="1">
      <alignment horizontal="center" vertical="center"/>
    </xf>
    <xf numFmtId="0" fontId="15" fillId="0" borderId="1" xfId="0" applyFont="1" applyBorder="1" applyAlignment="1">
      <alignment horizontal="center" vertical="center" wrapText="1" shrinkToFit="1"/>
    </xf>
    <xf numFmtId="0" fontId="31" fillId="0" borderId="0" xfId="0" applyFont="1" applyAlignment="1">
      <alignment horizontal="center" vertical="center" wrapText="1"/>
    </xf>
    <xf numFmtId="0" fontId="31" fillId="0" borderId="0" xfId="0" applyFont="1" applyAlignment="1">
      <alignment horizontal="center" vertical="center"/>
    </xf>
    <xf numFmtId="0" fontId="15" fillId="4" borderId="1" xfId="0" applyFont="1" applyFill="1" applyBorder="1" applyAlignment="1">
      <alignment horizontal="center" vertical="center" wrapText="1" shrinkToFit="1"/>
    </xf>
    <xf numFmtId="0" fontId="18" fillId="5" borderId="1" xfId="0" applyFont="1" applyFill="1" applyBorder="1" applyAlignment="1">
      <alignment horizontal="center" vertical="center" wrapText="1"/>
    </xf>
    <xf numFmtId="0" fontId="28" fillId="0" borderId="0" xfId="0" applyFont="1" applyAlignment="1">
      <alignment horizontal="left" vertical="center"/>
    </xf>
    <xf numFmtId="0" fontId="29" fillId="0" borderId="0" xfId="0" applyFont="1" applyAlignment="1">
      <alignment horizontal="left" vertical="center"/>
    </xf>
    <xf numFmtId="49" fontId="29" fillId="0" borderId="2" xfId="0" applyNumberFormat="1" applyFont="1" applyBorder="1" applyAlignment="1">
      <alignment horizontal="left" vertical="center" shrinkToFit="1"/>
    </xf>
    <xf numFmtId="176" fontId="16" fillId="6" borderId="1" xfId="0" applyNumberFormat="1"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9" defaultPivotStyle="PivotStyleLight16"/>
  <colors>
    <mruColors>
      <color rgb="FFFFFF99"/>
      <color rgb="FF3333FF"/>
      <color rgb="FF00FFFF"/>
      <color rgb="FFCCFFFF"/>
      <color rgb="FF66FFFF"/>
      <color rgb="FF99FFCC"/>
      <color rgb="FFCCC0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188"/>
  <sheetViews>
    <sheetView tabSelected="1" view="pageBreakPreview" topLeftCell="A50" zoomScaleNormal="100" zoomScaleSheetLayoutView="100" workbookViewId="0">
      <selection activeCell="E67" sqref="E67"/>
    </sheetView>
  </sheetViews>
  <sheetFormatPr defaultColWidth="10" defaultRowHeight="21.75" customHeight="1" x14ac:dyDescent="0.15"/>
  <cols>
    <col min="1" max="1" width="1" style="1" customWidth="1"/>
    <col min="2" max="2" width="6" style="1" bestFit="1" customWidth="1"/>
    <col min="3" max="3" width="10.25" style="39" bestFit="1" customWidth="1"/>
    <col min="4" max="4" width="10.25" style="40" bestFit="1" customWidth="1"/>
    <col min="5" max="5" width="46.625" style="41" customWidth="1"/>
    <col min="6" max="6" width="16.5" style="4" customWidth="1"/>
    <col min="7" max="7" width="12" style="4" customWidth="1"/>
    <col min="8" max="8" width="13.5" style="4" bestFit="1" customWidth="1"/>
    <col min="9" max="9" width="54.5" style="5" customWidth="1"/>
    <col min="10" max="10" width="48.125" style="42" customWidth="1"/>
    <col min="11" max="11" width="4" style="5" customWidth="1"/>
    <col min="12" max="13" width="10" style="1"/>
    <col min="14" max="14" width="7.75" style="1" bestFit="1" customWidth="1"/>
    <col min="15" max="15" width="9.125" style="1" bestFit="1" customWidth="1"/>
    <col min="16" max="257" width="10" style="1"/>
    <col min="258" max="258" width="1" style="1" customWidth="1"/>
    <col min="259" max="259" width="4.5" style="1" bestFit="1" customWidth="1"/>
    <col min="260" max="261" width="9" style="1" bestFit="1" customWidth="1"/>
    <col min="262" max="262" width="27.125" style="1" bestFit="1" customWidth="1"/>
    <col min="263" max="263" width="11" style="1" bestFit="1" customWidth="1"/>
    <col min="264" max="264" width="9.875" style="1" customWidth="1"/>
    <col min="265" max="265" width="39.375" style="1" bestFit="1" customWidth="1"/>
    <col min="266" max="267" width="16.625" style="1" customWidth="1"/>
    <col min="268" max="513" width="10" style="1"/>
    <col min="514" max="514" width="1" style="1" customWidth="1"/>
    <col min="515" max="515" width="4.5" style="1" bestFit="1" customWidth="1"/>
    <col min="516" max="517" width="9" style="1" bestFit="1" customWidth="1"/>
    <col min="518" max="518" width="27.125" style="1" bestFit="1" customWidth="1"/>
    <col min="519" max="519" width="11" style="1" bestFit="1" customWidth="1"/>
    <col min="520" max="520" width="9.875" style="1" customWidth="1"/>
    <col min="521" max="521" width="39.375" style="1" bestFit="1" customWidth="1"/>
    <col min="522" max="523" width="16.625" style="1" customWidth="1"/>
    <col min="524" max="769" width="10" style="1"/>
    <col min="770" max="770" width="1" style="1" customWidth="1"/>
    <col min="771" max="771" width="4.5" style="1" bestFit="1" customWidth="1"/>
    <col min="772" max="773" width="9" style="1" bestFit="1" customWidth="1"/>
    <col min="774" max="774" width="27.125" style="1" bestFit="1" customWidth="1"/>
    <col min="775" max="775" width="11" style="1" bestFit="1" customWidth="1"/>
    <col min="776" max="776" width="9.875" style="1" customWidth="1"/>
    <col min="777" max="777" width="39.375" style="1" bestFit="1" customWidth="1"/>
    <col min="778" max="779" width="16.625" style="1" customWidth="1"/>
    <col min="780" max="1025" width="10" style="1"/>
    <col min="1026" max="1026" width="1" style="1" customWidth="1"/>
    <col min="1027" max="1027" width="4.5" style="1" bestFit="1" customWidth="1"/>
    <col min="1028" max="1029" width="9" style="1" bestFit="1" customWidth="1"/>
    <col min="1030" max="1030" width="27.125" style="1" bestFit="1" customWidth="1"/>
    <col min="1031" max="1031" width="11" style="1" bestFit="1" customWidth="1"/>
    <col min="1032" max="1032" width="9.875" style="1" customWidth="1"/>
    <col min="1033" max="1033" width="39.375" style="1" bestFit="1" customWidth="1"/>
    <col min="1034" max="1035" width="16.625" style="1" customWidth="1"/>
    <col min="1036" max="1281" width="10" style="1"/>
    <col min="1282" max="1282" width="1" style="1" customWidth="1"/>
    <col min="1283" max="1283" width="4.5" style="1" bestFit="1" customWidth="1"/>
    <col min="1284" max="1285" width="9" style="1" bestFit="1" customWidth="1"/>
    <col min="1286" max="1286" width="27.125" style="1" bestFit="1" customWidth="1"/>
    <col min="1287" max="1287" width="11" style="1" bestFit="1" customWidth="1"/>
    <col min="1288" max="1288" width="9.875" style="1" customWidth="1"/>
    <col min="1289" max="1289" width="39.375" style="1" bestFit="1" customWidth="1"/>
    <col min="1290" max="1291" width="16.625" style="1" customWidth="1"/>
    <col min="1292" max="1537" width="10" style="1"/>
    <col min="1538" max="1538" width="1" style="1" customWidth="1"/>
    <col min="1539" max="1539" width="4.5" style="1" bestFit="1" customWidth="1"/>
    <col min="1540" max="1541" width="9" style="1" bestFit="1" customWidth="1"/>
    <col min="1542" max="1542" width="27.125" style="1" bestFit="1" customWidth="1"/>
    <col min="1543" max="1543" width="11" style="1" bestFit="1" customWidth="1"/>
    <col min="1544" max="1544" width="9.875" style="1" customWidth="1"/>
    <col min="1545" max="1545" width="39.375" style="1" bestFit="1" customWidth="1"/>
    <col min="1546" max="1547" width="16.625" style="1" customWidth="1"/>
    <col min="1548" max="1793" width="10" style="1"/>
    <col min="1794" max="1794" width="1" style="1" customWidth="1"/>
    <col min="1795" max="1795" width="4.5" style="1" bestFit="1" customWidth="1"/>
    <col min="1796" max="1797" width="9" style="1" bestFit="1" customWidth="1"/>
    <col min="1798" max="1798" width="27.125" style="1" bestFit="1" customWidth="1"/>
    <col min="1799" max="1799" width="11" style="1" bestFit="1" customWidth="1"/>
    <col min="1800" max="1800" width="9.875" style="1" customWidth="1"/>
    <col min="1801" max="1801" width="39.375" style="1" bestFit="1" customWidth="1"/>
    <col min="1802" max="1803" width="16.625" style="1" customWidth="1"/>
    <col min="1804" max="2049" width="10" style="1"/>
    <col min="2050" max="2050" width="1" style="1" customWidth="1"/>
    <col min="2051" max="2051" width="4.5" style="1" bestFit="1" customWidth="1"/>
    <col min="2052" max="2053" width="9" style="1" bestFit="1" customWidth="1"/>
    <col min="2054" max="2054" width="27.125" style="1" bestFit="1" customWidth="1"/>
    <col min="2055" max="2055" width="11" style="1" bestFit="1" customWidth="1"/>
    <col min="2056" max="2056" width="9.875" style="1" customWidth="1"/>
    <col min="2057" max="2057" width="39.375" style="1" bestFit="1" customWidth="1"/>
    <col min="2058" max="2059" width="16.625" style="1" customWidth="1"/>
    <col min="2060" max="2305" width="10" style="1"/>
    <col min="2306" max="2306" width="1" style="1" customWidth="1"/>
    <col min="2307" max="2307" width="4.5" style="1" bestFit="1" customWidth="1"/>
    <col min="2308" max="2309" width="9" style="1" bestFit="1" customWidth="1"/>
    <col min="2310" max="2310" width="27.125" style="1" bestFit="1" customWidth="1"/>
    <col min="2311" max="2311" width="11" style="1" bestFit="1" customWidth="1"/>
    <col min="2312" max="2312" width="9.875" style="1" customWidth="1"/>
    <col min="2313" max="2313" width="39.375" style="1" bestFit="1" customWidth="1"/>
    <col min="2314" max="2315" width="16.625" style="1" customWidth="1"/>
    <col min="2316" max="2561" width="10" style="1"/>
    <col min="2562" max="2562" width="1" style="1" customWidth="1"/>
    <col min="2563" max="2563" width="4.5" style="1" bestFit="1" customWidth="1"/>
    <col min="2564" max="2565" width="9" style="1" bestFit="1" customWidth="1"/>
    <col min="2566" max="2566" width="27.125" style="1" bestFit="1" customWidth="1"/>
    <col min="2567" max="2567" width="11" style="1" bestFit="1" customWidth="1"/>
    <col min="2568" max="2568" width="9.875" style="1" customWidth="1"/>
    <col min="2569" max="2569" width="39.375" style="1" bestFit="1" customWidth="1"/>
    <col min="2570" max="2571" width="16.625" style="1" customWidth="1"/>
    <col min="2572" max="2817" width="10" style="1"/>
    <col min="2818" max="2818" width="1" style="1" customWidth="1"/>
    <col min="2819" max="2819" width="4.5" style="1" bestFit="1" customWidth="1"/>
    <col min="2820" max="2821" width="9" style="1" bestFit="1" customWidth="1"/>
    <col min="2822" max="2822" width="27.125" style="1" bestFit="1" customWidth="1"/>
    <col min="2823" max="2823" width="11" style="1" bestFit="1" customWidth="1"/>
    <col min="2824" max="2824" width="9.875" style="1" customWidth="1"/>
    <col min="2825" max="2825" width="39.375" style="1" bestFit="1" customWidth="1"/>
    <col min="2826" max="2827" width="16.625" style="1" customWidth="1"/>
    <col min="2828" max="3073" width="10" style="1"/>
    <col min="3074" max="3074" width="1" style="1" customWidth="1"/>
    <col min="3075" max="3075" width="4.5" style="1" bestFit="1" customWidth="1"/>
    <col min="3076" max="3077" width="9" style="1" bestFit="1" customWidth="1"/>
    <col min="3078" max="3078" width="27.125" style="1" bestFit="1" customWidth="1"/>
    <col min="3079" max="3079" width="11" style="1" bestFit="1" customWidth="1"/>
    <col min="3080" max="3080" width="9.875" style="1" customWidth="1"/>
    <col min="3081" max="3081" width="39.375" style="1" bestFit="1" customWidth="1"/>
    <col min="3082" max="3083" width="16.625" style="1" customWidth="1"/>
    <col min="3084" max="3329" width="10" style="1"/>
    <col min="3330" max="3330" width="1" style="1" customWidth="1"/>
    <col min="3331" max="3331" width="4.5" style="1" bestFit="1" customWidth="1"/>
    <col min="3332" max="3333" width="9" style="1" bestFit="1" customWidth="1"/>
    <col min="3334" max="3334" width="27.125" style="1" bestFit="1" customWidth="1"/>
    <col min="3335" max="3335" width="11" style="1" bestFit="1" customWidth="1"/>
    <col min="3336" max="3336" width="9.875" style="1" customWidth="1"/>
    <col min="3337" max="3337" width="39.375" style="1" bestFit="1" customWidth="1"/>
    <col min="3338" max="3339" width="16.625" style="1" customWidth="1"/>
    <col min="3340" max="3585" width="10" style="1"/>
    <col min="3586" max="3586" width="1" style="1" customWidth="1"/>
    <col min="3587" max="3587" width="4.5" style="1" bestFit="1" customWidth="1"/>
    <col min="3588" max="3589" width="9" style="1" bestFit="1" customWidth="1"/>
    <col min="3590" max="3590" width="27.125" style="1" bestFit="1" customWidth="1"/>
    <col min="3591" max="3591" width="11" style="1" bestFit="1" customWidth="1"/>
    <col min="3592" max="3592" width="9.875" style="1" customWidth="1"/>
    <col min="3593" max="3593" width="39.375" style="1" bestFit="1" customWidth="1"/>
    <col min="3594" max="3595" width="16.625" style="1" customWidth="1"/>
    <col min="3596" max="3841" width="10" style="1"/>
    <col min="3842" max="3842" width="1" style="1" customWidth="1"/>
    <col min="3843" max="3843" width="4.5" style="1" bestFit="1" customWidth="1"/>
    <col min="3844" max="3845" width="9" style="1" bestFit="1" customWidth="1"/>
    <col min="3846" max="3846" width="27.125" style="1" bestFit="1" customWidth="1"/>
    <col min="3847" max="3847" width="11" style="1" bestFit="1" customWidth="1"/>
    <col min="3848" max="3848" width="9.875" style="1" customWidth="1"/>
    <col min="3849" max="3849" width="39.375" style="1" bestFit="1" customWidth="1"/>
    <col min="3850" max="3851" width="16.625" style="1" customWidth="1"/>
    <col min="3852" max="4097" width="10" style="1"/>
    <col min="4098" max="4098" width="1" style="1" customWidth="1"/>
    <col min="4099" max="4099" width="4.5" style="1" bestFit="1" customWidth="1"/>
    <col min="4100" max="4101" width="9" style="1" bestFit="1" customWidth="1"/>
    <col min="4102" max="4102" width="27.125" style="1" bestFit="1" customWidth="1"/>
    <col min="4103" max="4103" width="11" style="1" bestFit="1" customWidth="1"/>
    <col min="4104" max="4104" width="9.875" style="1" customWidth="1"/>
    <col min="4105" max="4105" width="39.375" style="1" bestFit="1" customWidth="1"/>
    <col min="4106" max="4107" width="16.625" style="1" customWidth="1"/>
    <col min="4108" max="4353" width="10" style="1"/>
    <col min="4354" max="4354" width="1" style="1" customWidth="1"/>
    <col min="4355" max="4355" width="4.5" style="1" bestFit="1" customWidth="1"/>
    <col min="4356" max="4357" width="9" style="1" bestFit="1" customWidth="1"/>
    <col min="4358" max="4358" width="27.125" style="1" bestFit="1" customWidth="1"/>
    <col min="4359" max="4359" width="11" style="1" bestFit="1" customWidth="1"/>
    <col min="4360" max="4360" width="9.875" style="1" customWidth="1"/>
    <col min="4361" max="4361" width="39.375" style="1" bestFit="1" customWidth="1"/>
    <col min="4362" max="4363" width="16.625" style="1" customWidth="1"/>
    <col min="4364" max="4609" width="10" style="1"/>
    <col min="4610" max="4610" width="1" style="1" customWidth="1"/>
    <col min="4611" max="4611" width="4.5" style="1" bestFit="1" customWidth="1"/>
    <col min="4612" max="4613" width="9" style="1" bestFit="1" customWidth="1"/>
    <col min="4614" max="4614" width="27.125" style="1" bestFit="1" customWidth="1"/>
    <col min="4615" max="4615" width="11" style="1" bestFit="1" customWidth="1"/>
    <col min="4616" max="4616" width="9.875" style="1" customWidth="1"/>
    <col min="4617" max="4617" width="39.375" style="1" bestFit="1" customWidth="1"/>
    <col min="4618" max="4619" width="16.625" style="1" customWidth="1"/>
    <col min="4620" max="4865" width="10" style="1"/>
    <col min="4866" max="4866" width="1" style="1" customWidth="1"/>
    <col min="4867" max="4867" width="4.5" style="1" bestFit="1" customWidth="1"/>
    <col min="4868" max="4869" width="9" style="1" bestFit="1" customWidth="1"/>
    <col min="4870" max="4870" width="27.125" style="1" bestFit="1" customWidth="1"/>
    <col min="4871" max="4871" width="11" style="1" bestFit="1" customWidth="1"/>
    <col min="4872" max="4872" width="9.875" style="1" customWidth="1"/>
    <col min="4873" max="4873" width="39.375" style="1" bestFit="1" customWidth="1"/>
    <col min="4874" max="4875" width="16.625" style="1" customWidth="1"/>
    <col min="4876" max="5121" width="10" style="1"/>
    <col min="5122" max="5122" width="1" style="1" customWidth="1"/>
    <col min="5123" max="5123" width="4.5" style="1" bestFit="1" customWidth="1"/>
    <col min="5124" max="5125" width="9" style="1" bestFit="1" customWidth="1"/>
    <col min="5126" max="5126" width="27.125" style="1" bestFit="1" customWidth="1"/>
    <col min="5127" max="5127" width="11" style="1" bestFit="1" customWidth="1"/>
    <col min="5128" max="5128" width="9.875" style="1" customWidth="1"/>
    <col min="5129" max="5129" width="39.375" style="1" bestFit="1" customWidth="1"/>
    <col min="5130" max="5131" width="16.625" style="1" customWidth="1"/>
    <col min="5132" max="5377" width="10" style="1"/>
    <col min="5378" max="5378" width="1" style="1" customWidth="1"/>
    <col min="5379" max="5379" width="4.5" style="1" bestFit="1" customWidth="1"/>
    <col min="5380" max="5381" width="9" style="1" bestFit="1" customWidth="1"/>
    <col min="5382" max="5382" width="27.125" style="1" bestFit="1" customWidth="1"/>
    <col min="5383" max="5383" width="11" style="1" bestFit="1" customWidth="1"/>
    <col min="5384" max="5384" width="9.875" style="1" customWidth="1"/>
    <col min="5385" max="5385" width="39.375" style="1" bestFit="1" customWidth="1"/>
    <col min="5386" max="5387" width="16.625" style="1" customWidth="1"/>
    <col min="5388" max="5633" width="10" style="1"/>
    <col min="5634" max="5634" width="1" style="1" customWidth="1"/>
    <col min="5635" max="5635" width="4.5" style="1" bestFit="1" customWidth="1"/>
    <col min="5636" max="5637" width="9" style="1" bestFit="1" customWidth="1"/>
    <col min="5638" max="5638" width="27.125" style="1" bestFit="1" customWidth="1"/>
    <col min="5639" max="5639" width="11" style="1" bestFit="1" customWidth="1"/>
    <col min="5640" max="5640" width="9.875" style="1" customWidth="1"/>
    <col min="5641" max="5641" width="39.375" style="1" bestFit="1" customWidth="1"/>
    <col min="5642" max="5643" width="16.625" style="1" customWidth="1"/>
    <col min="5644" max="5889" width="10" style="1"/>
    <col min="5890" max="5890" width="1" style="1" customWidth="1"/>
    <col min="5891" max="5891" width="4.5" style="1" bestFit="1" customWidth="1"/>
    <col min="5892" max="5893" width="9" style="1" bestFit="1" customWidth="1"/>
    <col min="5894" max="5894" width="27.125" style="1" bestFit="1" customWidth="1"/>
    <col min="5895" max="5895" width="11" style="1" bestFit="1" customWidth="1"/>
    <col min="5896" max="5896" width="9.875" style="1" customWidth="1"/>
    <col min="5897" max="5897" width="39.375" style="1" bestFit="1" customWidth="1"/>
    <col min="5898" max="5899" width="16.625" style="1" customWidth="1"/>
    <col min="5900" max="6145" width="10" style="1"/>
    <col min="6146" max="6146" width="1" style="1" customWidth="1"/>
    <col min="6147" max="6147" width="4.5" style="1" bestFit="1" customWidth="1"/>
    <col min="6148" max="6149" width="9" style="1" bestFit="1" customWidth="1"/>
    <col min="6150" max="6150" width="27.125" style="1" bestFit="1" customWidth="1"/>
    <col min="6151" max="6151" width="11" style="1" bestFit="1" customWidth="1"/>
    <col min="6152" max="6152" width="9.875" style="1" customWidth="1"/>
    <col min="6153" max="6153" width="39.375" style="1" bestFit="1" customWidth="1"/>
    <col min="6154" max="6155" width="16.625" style="1" customWidth="1"/>
    <col min="6156" max="6401" width="10" style="1"/>
    <col min="6402" max="6402" width="1" style="1" customWidth="1"/>
    <col min="6403" max="6403" width="4.5" style="1" bestFit="1" customWidth="1"/>
    <col min="6404" max="6405" width="9" style="1" bestFit="1" customWidth="1"/>
    <col min="6406" max="6406" width="27.125" style="1" bestFit="1" customWidth="1"/>
    <col min="6407" max="6407" width="11" style="1" bestFit="1" customWidth="1"/>
    <col min="6408" max="6408" width="9.875" style="1" customWidth="1"/>
    <col min="6409" max="6409" width="39.375" style="1" bestFit="1" customWidth="1"/>
    <col min="6410" max="6411" width="16.625" style="1" customWidth="1"/>
    <col min="6412" max="6657" width="10" style="1"/>
    <col min="6658" max="6658" width="1" style="1" customWidth="1"/>
    <col min="6659" max="6659" width="4.5" style="1" bestFit="1" customWidth="1"/>
    <col min="6660" max="6661" width="9" style="1" bestFit="1" customWidth="1"/>
    <col min="6662" max="6662" width="27.125" style="1" bestFit="1" customWidth="1"/>
    <col min="6663" max="6663" width="11" style="1" bestFit="1" customWidth="1"/>
    <col min="6664" max="6664" width="9.875" style="1" customWidth="1"/>
    <col min="6665" max="6665" width="39.375" style="1" bestFit="1" customWidth="1"/>
    <col min="6666" max="6667" width="16.625" style="1" customWidth="1"/>
    <col min="6668" max="6913" width="10" style="1"/>
    <col min="6914" max="6914" width="1" style="1" customWidth="1"/>
    <col min="6915" max="6915" width="4.5" style="1" bestFit="1" customWidth="1"/>
    <col min="6916" max="6917" width="9" style="1" bestFit="1" customWidth="1"/>
    <col min="6918" max="6918" width="27.125" style="1" bestFit="1" customWidth="1"/>
    <col min="6919" max="6919" width="11" style="1" bestFit="1" customWidth="1"/>
    <col min="6920" max="6920" width="9.875" style="1" customWidth="1"/>
    <col min="6921" max="6921" width="39.375" style="1" bestFit="1" customWidth="1"/>
    <col min="6922" max="6923" width="16.625" style="1" customWidth="1"/>
    <col min="6924" max="7169" width="10" style="1"/>
    <col min="7170" max="7170" width="1" style="1" customWidth="1"/>
    <col min="7171" max="7171" width="4.5" style="1" bestFit="1" customWidth="1"/>
    <col min="7172" max="7173" width="9" style="1" bestFit="1" customWidth="1"/>
    <col min="7174" max="7174" width="27.125" style="1" bestFit="1" customWidth="1"/>
    <col min="7175" max="7175" width="11" style="1" bestFit="1" customWidth="1"/>
    <col min="7176" max="7176" width="9.875" style="1" customWidth="1"/>
    <col min="7177" max="7177" width="39.375" style="1" bestFit="1" customWidth="1"/>
    <col min="7178" max="7179" width="16.625" style="1" customWidth="1"/>
    <col min="7180" max="7425" width="10" style="1"/>
    <col min="7426" max="7426" width="1" style="1" customWidth="1"/>
    <col min="7427" max="7427" width="4.5" style="1" bestFit="1" customWidth="1"/>
    <col min="7428" max="7429" width="9" style="1" bestFit="1" customWidth="1"/>
    <col min="7430" max="7430" width="27.125" style="1" bestFit="1" customWidth="1"/>
    <col min="7431" max="7431" width="11" style="1" bestFit="1" customWidth="1"/>
    <col min="7432" max="7432" width="9.875" style="1" customWidth="1"/>
    <col min="7433" max="7433" width="39.375" style="1" bestFit="1" customWidth="1"/>
    <col min="7434" max="7435" width="16.625" style="1" customWidth="1"/>
    <col min="7436" max="7681" width="10" style="1"/>
    <col min="7682" max="7682" width="1" style="1" customWidth="1"/>
    <col min="7683" max="7683" width="4.5" style="1" bestFit="1" customWidth="1"/>
    <col min="7684" max="7685" width="9" style="1" bestFit="1" customWidth="1"/>
    <col min="7686" max="7686" width="27.125" style="1" bestFit="1" customWidth="1"/>
    <col min="7687" max="7687" width="11" style="1" bestFit="1" customWidth="1"/>
    <col min="7688" max="7688" width="9.875" style="1" customWidth="1"/>
    <col min="7689" max="7689" width="39.375" style="1" bestFit="1" customWidth="1"/>
    <col min="7690" max="7691" width="16.625" style="1" customWidth="1"/>
    <col min="7692" max="7937" width="10" style="1"/>
    <col min="7938" max="7938" width="1" style="1" customWidth="1"/>
    <col min="7939" max="7939" width="4.5" style="1" bestFit="1" customWidth="1"/>
    <col min="7940" max="7941" width="9" style="1" bestFit="1" customWidth="1"/>
    <col min="7942" max="7942" width="27.125" style="1" bestFit="1" customWidth="1"/>
    <col min="7943" max="7943" width="11" style="1" bestFit="1" customWidth="1"/>
    <col min="7944" max="7944" width="9.875" style="1" customWidth="1"/>
    <col min="7945" max="7945" width="39.375" style="1" bestFit="1" customWidth="1"/>
    <col min="7946" max="7947" width="16.625" style="1" customWidth="1"/>
    <col min="7948" max="8193" width="10" style="1"/>
    <col min="8194" max="8194" width="1" style="1" customWidth="1"/>
    <col min="8195" max="8195" width="4.5" style="1" bestFit="1" customWidth="1"/>
    <col min="8196" max="8197" width="9" style="1" bestFit="1" customWidth="1"/>
    <col min="8198" max="8198" width="27.125" style="1" bestFit="1" customWidth="1"/>
    <col min="8199" max="8199" width="11" style="1" bestFit="1" customWidth="1"/>
    <col min="8200" max="8200" width="9.875" style="1" customWidth="1"/>
    <col min="8201" max="8201" width="39.375" style="1" bestFit="1" customWidth="1"/>
    <col min="8202" max="8203" width="16.625" style="1" customWidth="1"/>
    <col min="8204" max="8449" width="10" style="1"/>
    <col min="8450" max="8450" width="1" style="1" customWidth="1"/>
    <col min="8451" max="8451" width="4.5" style="1" bestFit="1" customWidth="1"/>
    <col min="8452" max="8453" width="9" style="1" bestFit="1" customWidth="1"/>
    <col min="8454" max="8454" width="27.125" style="1" bestFit="1" customWidth="1"/>
    <col min="8455" max="8455" width="11" style="1" bestFit="1" customWidth="1"/>
    <col min="8456" max="8456" width="9.875" style="1" customWidth="1"/>
    <col min="8457" max="8457" width="39.375" style="1" bestFit="1" customWidth="1"/>
    <col min="8458" max="8459" width="16.625" style="1" customWidth="1"/>
    <col min="8460" max="8705" width="10" style="1"/>
    <col min="8706" max="8706" width="1" style="1" customWidth="1"/>
    <col min="8707" max="8707" width="4.5" style="1" bestFit="1" customWidth="1"/>
    <col min="8708" max="8709" width="9" style="1" bestFit="1" customWidth="1"/>
    <col min="8710" max="8710" width="27.125" style="1" bestFit="1" customWidth="1"/>
    <col min="8711" max="8711" width="11" style="1" bestFit="1" customWidth="1"/>
    <col min="8712" max="8712" width="9.875" style="1" customWidth="1"/>
    <col min="8713" max="8713" width="39.375" style="1" bestFit="1" customWidth="1"/>
    <col min="8714" max="8715" width="16.625" style="1" customWidth="1"/>
    <col min="8716" max="8961" width="10" style="1"/>
    <col min="8962" max="8962" width="1" style="1" customWidth="1"/>
    <col min="8963" max="8963" width="4.5" style="1" bestFit="1" customWidth="1"/>
    <col min="8964" max="8965" width="9" style="1" bestFit="1" customWidth="1"/>
    <col min="8966" max="8966" width="27.125" style="1" bestFit="1" customWidth="1"/>
    <col min="8967" max="8967" width="11" style="1" bestFit="1" customWidth="1"/>
    <col min="8968" max="8968" width="9.875" style="1" customWidth="1"/>
    <col min="8969" max="8969" width="39.375" style="1" bestFit="1" customWidth="1"/>
    <col min="8970" max="8971" width="16.625" style="1" customWidth="1"/>
    <col min="8972" max="9217" width="10" style="1"/>
    <col min="9218" max="9218" width="1" style="1" customWidth="1"/>
    <col min="9219" max="9219" width="4.5" style="1" bestFit="1" customWidth="1"/>
    <col min="9220" max="9221" width="9" style="1" bestFit="1" customWidth="1"/>
    <col min="9222" max="9222" width="27.125" style="1" bestFit="1" customWidth="1"/>
    <col min="9223" max="9223" width="11" style="1" bestFit="1" customWidth="1"/>
    <col min="9224" max="9224" width="9.875" style="1" customWidth="1"/>
    <col min="9225" max="9225" width="39.375" style="1" bestFit="1" customWidth="1"/>
    <col min="9226" max="9227" width="16.625" style="1" customWidth="1"/>
    <col min="9228" max="9473" width="10" style="1"/>
    <col min="9474" max="9474" width="1" style="1" customWidth="1"/>
    <col min="9475" max="9475" width="4.5" style="1" bestFit="1" customWidth="1"/>
    <col min="9476" max="9477" width="9" style="1" bestFit="1" customWidth="1"/>
    <col min="9478" max="9478" width="27.125" style="1" bestFit="1" customWidth="1"/>
    <col min="9479" max="9479" width="11" style="1" bestFit="1" customWidth="1"/>
    <col min="9480" max="9480" width="9.875" style="1" customWidth="1"/>
    <col min="9481" max="9481" width="39.375" style="1" bestFit="1" customWidth="1"/>
    <col min="9482" max="9483" width="16.625" style="1" customWidth="1"/>
    <col min="9484" max="9729" width="10" style="1"/>
    <col min="9730" max="9730" width="1" style="1" customWidth="1"/>
    <col min="9731" max="9731" width="4.5" style="1" bestFit="1" customWidth="1"/>
    <col min="9732" max="9733" width="9" style="1" bestFit="1" customWidth="1"/>
    <col min="9734" max="9734" width="27.125" style="1" bestFit="1" customWidth="1"/>
    <col min="9735" max="9735" width="11" style="1" bestFit="1" customWidth="1"/>
    <col min="9736" max="9736" width="9.875" style="1" customWidth="1"/>
    <col min="9737" max="9737" width="39.375" style="1" bestFit="1" customWidth="1"/>
    <col min="9738" max="9739" width="16.625" style="1" customWidth="1"/>
    <col min="9740" max="9985" width="10" style="1"/>
    <col min="9986" max="9986" width="1" style="1" customWidth="1"/>
    <col min="9987" max="9987" width="4.5" style="1" bestFit="1" customWidth="1"/>
    <col min="9988" max="9989" width="9" style="1" bestFit="1" customWidth="1"/>
    <col min="9990" max="9990" width="27.125" style="1" bestFit="1" customWidth="1"/>
    <col min="9991" max="9991" width="11" style="1" bestFit="1" customWidth="1"/>
    <col min="9992" max="9992" width="9.875" style="1" customWidth="1"/>
    <col min="9993" max="9993" width="39.375" style="1" bestFit="1" customWidth="1"/>
    <col min="9994" max="9995" width="16.625" style="1" customWidth="1"/>
    <col min="9996" max="10241" width="10" style="1"/>
    <col min="10242" max="10242" width="1" style="1" customWidth="1"/>
    <col min="10243" max="10243" width="4.5" style="1" bestFit="1" customWidth="1"/>
    <col min="10244" max="10245" width="9" style="1" bestFit="1" customWidth="1"/>
    <col min="10246" max="10246" width="27.125" style="1" bestFit="1" customWidth="1"/>
    <col min="10247" max="10247" width="11" style="1" bestFit="1" customWidth="1"/>
    <col min="10248" max="10248" width="9.875" style="1" customWidth="1"/>
    <col min="10249" max="10249" width="39.375" style="1" bestFit="1" customWidth="1"/>
    <col min="10250" max="10251" width="16.625" style="1" customWidth="1"/>
    <col min="10252" max="10497" width="10" style="1"/>
    <col min="10498" max="10498" width="1" style="1" customWidth="1"/>
    <col min="10499" max="10499" width="4.5" style="1" bestFit="1" customWidth="1"/>
    <col min="10500" max="10501" width="9" style="1" bestFit="1" customWidth="1"/>
    <col min="10502" max="10502" width="27.125" style="1" bestFit="1" customWidth="1"/>
    <col min="10503" max="10503" width="11" style="1" bestFit="1" customWidth="1"/>
    <col min="10504" max="10504" width="9.875" style="1" customWidth="1"/>
    <col min="10505" max="10505" width="39.375" style="1" bestFit="1" customWidth="1"/>
    <col min="10506" max="10507" width="16.625" style="1" customWidth="1"/>
    <col min="10508" max="10753" width="10" style="1"/>
    <col min="10754" max="10754" width="1" style="1" customWidth="1"/>
    <col min="10755" max="10755" width="4.5" style="1" bestFit="1" customWidth="1"/>
    <col min="10756" max="10757" width="9" style="1" bestFit="1" customWidth="1"/>
    <col min="10758" max="10758" width="27.125" style="1" bestFit="1" customWidth="1"/>
    <col min="10759" max="10759" width="11" style="1" bestFit="1" customWidth="1"/>
    <col min="10760" max="10760" width="9.875" style="1" customWidth="1"/>
    <col min="10761" max="10761" width="39.375" style="1" bestFit="1" customWidth="1"/>
    <col min="10762" max="10763" width="16.625" style="1" customWidth="1"/>
    <col min="10764" max="11009" width="10" style="1"/>
    <col min="11010" max="11010" width="1" style="1" customWidth="1"/>
    <col min="11011" max="11011" width="4.5" style="1" bestFit="1" customWidth="1"/>
    <col min="11012" max="11013" width="9" style="1" bestFit="1" customWidth="1"/>
    <col min="11014" max="11014" width="27.125" style="1" bestFit="1" customWidth="1"/>
    <col min="11015" max="11015" width="11" style="1" bestFit="1" customWidth="1"/>
    <col min="11016" max="11016" width="9.875" style="1" customWidth="1"/>
    <col min="11017" max="11017" width="39.375" style="1" bestFit="1" customWidth="1"/>
    <col min="11018" max="11019" width="16.625" style="1" customWidth="1"/>
    <col min="11020" max="11265" width="10" style="1"/>
    <col min="11266" max="11266" width="1" style="1" customWidth="1"/>
    <col min="11267" max="11267" width="4.5" style="1" bestFit="1" customWidth="1"/>
    <col min="11268" max="11269" width="9" style="1" bestFit="1" customWidth="1"/>
    <col min="11270" max="11270" width="27.125" style="1" bestFit="1" customWidth="1"/>
    <col min="11271" max="11271" width="11" style="1" bestFit="1" customWidth="1"/>
    <col min="11272" max="11272" width="9.875" style="1" customWidth="1"/>
    <col min="11273" max="11273" width="39.375" style="1" bestFit="1" customWidth="1"/>
    <col min="11274" max="11275" width="16.625" style="1" customWidth="1"/>
    <col min="11276" max="11521" width="10" style="1"/>
    <col min="11522" max="11522" width="1" style="1" customWidth="1"/>
    <col min="11523" max="11523" width="4.5" style="1" bestFit="1" customWidth="1"/>
    <col min="11524" max="11525" width="9" style="1" bestFit="1" customWidth="1"/>
    <col min="11526" max="11526" width="27.125" style="1" bestFit="1" customWidth="1"/>
    <col min="11527" max="11527" width="11" style="1" bestFit="1" customWidth="1"/>
    <col min="11528" max="11528" width="9.875" style="1" customWidth="1"/>
    <col min="11529" max="11529" width="39.375" style="1" bestFit="1" customWidth="1"/>
    <col min="11530" max="11531" width="16.625" style="1" customWidth="1"/>
    <col min="11532" max="11777" width="10" style="1"/>
    <col min="11778" max="11778" width="1" style="1" customWidth="1"/>
    <col min="11779" max="11779" width="4.5" style="1" bestFit="1" customWidth="1"/>
    <col min="11780" max="11781" width="9" style="1" bestFit="1" customWidth="1"/>
    <col min="11782" max="11782" width="27.125" style="1" bestFit="1" customWidth="1"/>
    <col min="11783" max="11783" width="11" style="1" bestFit="1" customWidth="1"/>
    <col min="11784" max="11784" width="9.875" style="1" customWidth="1"/>
    <col min="11785" max="11785" width="39.375" style="1" bestFit="1" customWidth="1"/>
    <col min="11786" max="11787" width="16.625" style="1" customWidth="1"/>
    <col min="11788" max="12033" width="10" style="1"/>
    <col min="12034" max="12034" width="1" style="1" customWidth="1"/>
    <col min="12035" max="12035" width="4.5" style="1" bestFit="1" customWidth="1"/>
    <col min="12036" max="12037" width="9" style="1" bestFit="1" customWidth="1"/>
    <col min="12038" max="12038" width="27.125" style="1" bestFit="1" customWidth="1"/>
    <col min="12039" max="12039" width="11" style="1" bestFit="1" customWidth="1"/>
    <col min="12040" max="12040" width="9.875" style="1" customWidth="1"/>
    <col min="12041" max="12041" width="39.375" style="1" bestFit="1" customWidth="1"/>
    <col min="12042" max="12043" width="16.625" style="1" customWidth="1"/>
    <col min="12044" max="12289" width="10" style="1"/>
    <col min="12290" max="12290" width="1" style="1" customWidth="1"/>
    <col min="12291" max="12291" width="4.5" style="1" bestFit="1" customWidth="1"/>
    <col min="12292" max="12293" width="9" style="1" bestFit="1" customWidth="1"/>
    <col min="12294" max="12294" width="27.125" style="1" bestFit="1" customWidth="1"/>
    <col min="12295" max="12295" width="11" style="1" bestFit="1" customWidth="1"/>
    <col min="12296" max="12296" width="9.875" style="1" customWidth="1"/>
    <col min="12297" max="12297" width="39.375" style="1" bestFit="1" customWidth="1"/>
    <col min="12298" max="12299" width="16.625" style="1" customWidth="1"/>
    <col min="12300" max="12545" width="10" style="1"/>
    <col min="12546" max="12546" width="1" style="1" customWidth="1"/>
    <col min="12547" max="12547" width="4.5" style="1" bestFit="1" customWidth="1"/>
    <col min="12548" max="12549" width="9" style="1" bestFit="1" customWidth="1"/>
    <col min="12550" max="12550" width="27.125" style="1" bestFit="1" customWidth="1"/>
    <col min="12551" max="12551" width="11" style="1" bestFit="1" customWidth="1"/>
    <col min="12552" max="12552" width="9.875" style="1" customWidth="1"/>
    <col min="12553" max="12553" width="39.375" style="1" bestFit="1" customWidth="1"/>
    <col min="12554" max="12555" width="16.625" style="1" customWidth="1"/>
    <col min="12556" max="12801" width="10" style="1"/>
    <col min="12802" max="12802" width="1" style="1" customWidth="1"/>
    <col min="12803" max="12803" width="4.5" style="1" bestFit="1" customWidth="1"/>
    <col min="12804" max="12805" width="9" style="1" bestFit="1" customWidth="1"/>
    <col min="12806" max="12806" width="27.125" style="1" bestFit="1" customWidth="1"/>
    <col min="12807" max="12807" width="11" style="1" bestFit="1" customWidth="1"/>
    <col min="12808" max="12808" width="9.875" style="1" customWidth="1"/>
    <col min="12809" max="12809" width="39.375" style="1" bestFit="1" customWidth="1"/>
    <col min="12810" max="12811" width="16.625" style="1" customWidth="1"/>
    <col min="12812" max="13057" width="10" style="1"/>
    <col min="13058" max="13058" width="1" style="1" customWidth="1"/>
    <col min="13059" max="13059" width="4.5" style="1" bestFit="1" customWidth="1"/>
    <col min="13060" max="13061" width="9" style="1" bestFit="1" customWidth="1"/>
    <col min="13062" max="13062" width="27.125" style="1" bestFit="1" customWidth="1"/>
    <col min="13063" max="13063" width="11" style="1" bestFit="1" customWidth="1"/>
    <col min="13064" max="13064" width="9.875" style="1" customWidth="1"/>
    <col min="13065" max="13065" width="39.375" style="1" bestFit="1" customWidth="1"/>
    <col min="13066" max="13067" width="16.625" style="1" customWidth="1"/>
    <col min="13068" max="13313" width="10" style="1"/>
    <col min="13314" max="13314" width="1" style="1" customWidth="1"/>
    <col min="13315" max="13315" width="4.5" style="1" bestFit="1" customWidth="1"/>
    <col min="13316" max="13317" width="9" style="1" bestFit="1" customWidth="1"/>
    <col min="13318" max="13318" width="27.125" style="1" bestFit="1" customWidth="1"/>
    <col min="13319" max="13319" width="11" style="1" bestFit="1" customWidth="1"/>
    <col min="13320" max="13320" width="9.875" style="1" customWidth="1"/>
    <col min="13321" max="13321" width="39.375" style="1" bestFit="1" customWidth="1"/>
    <col min="13322" max="13323" width="16.625" style="1" customWidth="1"/>
    <col min="13324" max="13569" width="10" style="1"/>
    <col min="13570" max="13570" width="1" style="1" customWidth="1"/>
    <col min="13571" max="13571" width="4.5" style="1" bestFit="1" customWidth="1"/>
    <col min="13572" max="13573" width="9" style="1" bestFit="1" customWidth="1"/>
    <col min="13574" max="13574" width="27.125" style="1" bestFit="1" customWidth="1"/>
    <col min="13575" max="13575" width="11" style="1" bestFit="1" customWidth="1"/>
    <col min="13576" max="13576" width="9.875" style="1" customWidth="1"/>
    <col min="13577" max="13577" width="39.375" style="1" bestFit="1" customWidth="1"/>
    <col min="13578" max="13579" width="16.625" style="1" customWidth="1"/>
    <col min="13580" max="13825" width="10" style="1"/>
    <col min="13826" max="13826" width="1" style="1" customWidth="1"/>
    <col min="13827" max="13827" width="4.5" style="1" bestFit="1" customWidth="1"/>
    <col min="13828" max="13829" width="9" style="1" bestFit="1" customWidth="1"/>
    <col min="13830" max="13830" width="27.125" style="1" bestFit="1" customWidth="1"/>
    <col min="13831" max="13831" width="11" style="1" bestFit="1" customWidth="1"/>
    <col min="13832" max="13832" width="9.875" style="1" customWidth="1"/>
    <col min="13833" max="13833" width="39.375" style="1" bestFit="1" customWidth="1"/>
    <col min="13834" max="13835" width="16.625" style="1" customWidth="1"/>
    <col min="13836" max="14081" width="10" style="1"/>
    <col min="14082" max="14082" width="1" style="1" customWidth="1"/>
    <col min="14083" max="14083" width="4.5" style="1" bestFit="1" customWidth="1"/>
    <col min="14084" max="14085" width="9" style="1" bestFit="1" customWidth="1"/>
    <col min="14086" max="14086" width="27.125" style="1" bestFit="1" customWidth="1"/>
    <col min="14087" max="14087" width="11" style="1" bestFit="1" customWidth="1"/>
    <col min="14088" max="14088" width="9.875" style="1" customWidth="1"/>
    <col min="14089" max="14089" width="39.375" style="1" bestFit="1" customWidth="1"/>
    <col min="14090" max="14091" width="16.625" style="1" customWidth="1"/>
    <col min="14092" max="14337" width="10" style="1"/>
    <col min="14338" max="14338" width="1" style="1" customWidth="1"/>
    <col min="14339" max="14339" width="4.5" style="1" bestFit="1" customWidth="1"/>
    <col min="14340" max="14341" width="9" style="1" bestFit="1" customWidth="1"/>
    <col min="14342" max="14342" width="27.125" style="1" bestFit="1" customWidth="1"/>
    <col min="14343" max="14343" width="11" style="1" bestFit="1" customWidth="1"/>
    <col min="14344" max="14344" width="9.875" style="1" customWidth="1"/>
    <col min="14345" max="14345" width="39.375" style="1" bestFit="1" customWidth="1"/>
    <col min="14346" max="14347" width="16.625" style="1" customWidth="1"/>
    <col min="14348" max="14593" width="10" style="1"/>
    <col min="14594" max="14594" width="1" style="1" customWidth="1"/>
    <col min="14595" max="14595" width="4.5" style="1" bestFit="1" customWidth="1"/>
    <col min="14596" max="14597" width="9" style="1" bestFit="1" customWidth="1"/>
    <col min="14598" max="14598" width="27.125" style="1" bestFit="1" customWidth="1"/>
    <col min="14599" max="14599" width="11" style="1" bestFit="1" customWidth="1"/>
    <col min="14600" max="14600" width="9.875" style="1" customWidth="1"/>
    <col min="14601" max="14601" width="39.375" style="1" bestFit="1" customWidth="1"/>
    <col min="14602" max="14603" width="16.625" style="1" customWidth="1"/>
    <col min="14604" max="14849" width="10" style="1"/>
    <col min="14850" max="14850" width="1" style="1" customWidth="1"/>
    <col min="14851" max="14851" width="4.5" style="1" bestFit="1" customWidth="1"/>
    <col min="14852" max="14853" width="9" style="1" bestFit="1" customWidth="1"/>
    <col min="14854" max="14854" width="27.125" style="1" bestFit="1" customWidth="1"/>
    <col min="14855" max="14855" width="11" style="1" bestFit="1" customWidth="1"/>
    <col min="14856" max="14856" width="9.875" style="1" customWidth="1"/>
    <col min="14857" max="14857" width="39.375" style="1" bestFit="1" customWidth="1"/>
    <col min="14858" max="14859" width="16.625" style="1" customWidth="1"/>
    <col min="14860" max="15105" width="10" style="1"/>
    <col min="15106" max="15106" width="1" style="1" customWidth="1"/>
    <col min="15107" max="15107" width="4.5" style="1" bestFit="1" customWidth="1"/>
    <col min="15108" max="15109" width="9" style="1" bestFit="1" customWidth="1"/>
    <col min="15110" max="15110" width="27.125" style="1" bestFit="1" customWidth="1"/>
    <col min="15111" max="15111" width="11" style="1" bestFit="1" customWidth="1"/>
    <col min="15112" max="15112" width="9.875" style="1" customWidth="1"/>
    <col min="15113" max="15113" width="39.375" style="1" bestFit="1" customWidth="1"/>
    <col min="15114" max="15115" width="16.625" style="1" customWidth="1"/>
    <col min="15116" max="15361" width="10" style="1"/>
    <col min="15362" max="15362" width="1" style="1" customWidth="1"/>
    <col min="15363" max="15363" width="4.5" style="1" bestFit="1" customWidth="1"/>
    <col min="15364" max="15365" width="9" style="1" bestFit="1" customWidth="1"/>
    <col min="15366" max="15366" width="27.125" style="1" bestFit="1" customWidth="1"/>
    <col min="15367" max="15367" width="11" style="1" bestFit="1" customWidth="1"/>
    <col min="15368" max="15368" width="9.875" style="1" customWidth="1"/>
    <col min="15369" max="15369" width="39.375" style="1" bestFit="1" customWidth="1"/>
    <col min="15370" max="15371" width="16.625" style="1" customWidth="1"/>
    <col min="15372" max="15617" width="10" style="1"/>
    <col min="15618" max="15618" width="1" style="1" customWidth="1"/>
    <col min="15619" max="15619" width="4.5" style="1" bestFit="1" customWidth="1"/>
    <col min="15620" max="15621" width="9" style="1" bestFit="1" customWidth="1"/>
    <col min="15622" max="15622" width="27.125" style="1" bestFit="1" customWidth="1"/>
    <col min="15623" max="15623" width="11" style="1" bestFit="1" customWidth="1"/>
    <col min="15624" max="15624" width="9.875" style="1" customWidth="1"/>
    <col min="15625" max="15625" width="39.375" style="1" bestFit="1" customWidth="1"/>
    <col min="15626" max="15627" width="16.625" style="1" customWidth="1"/>
    <col min="15628" max="15873" width="10" style="1"/>
    <col min="15874" max="15874" width="1" style="1" customWidth="1"/>
    <col min="15875" max="15875" width="4.5" style="1" bestFit="1" customWidth="1"/>
    <col min="15876" max="15877" width="9" style="1" bestFit="1" customWidth="1"/>
    <col min="15878" max="15878" width="27.125" style="1" bestFit="1" customWidth="1"/>
    <col min="15879" max="15879" width="11" style="1" bestFit="1" customWidth="1"/>
    <col min="15880" max="15880" width="9.875" style="1" customWidth="1"/>
    <col min="15881" max="15881" width="39.375" style="1" bestFit="1" customWidth="1"/>
    <col min="15882" max="15883" width="16.625" style="1" customWidth="1"/>
    <col min="15884" max="16129" width="10" style="1"/>
    <col min="16130" max="16130" width="1" style="1" customWidth="1"/>
    <col min="16131" max="16131" width="4.5" style="1" bestFit="1" customWidth="1"/>
    <col min="16132" max="16133" width="9" style="1" bestFit="1" customWidth="1"/>
    <col min="16134" max="16134" width="27.125" style="1" bestFit="1" customWidth="1"/>
    <col min="16135" max="16135" width="11" style="1" bestFit="1" customWidth="1"/>
    <col min="16136" max="16136" width="9.875" style="1" customWidth="1"/>
    <col min="16137" max="16137" width="39.375" style="1" bestFit="1" customWidth="1"/>
    <col min="16138" max="16139" width="16.625" style="1" customWidth="1"/>
    <col min="16140" max="16384" width="10" style="1"/>
  </cols>
  <sheetData>
    <row r="1" spans="2:11" ht="57" customHeight="1" x14ac:dyDescent="0.15">
      <c r="B1" s="139" t="s">
        <v>277</v>
      </c>
      <c r="C1" s="140"/>
      <c r="D1" s="140"/>
      <c r="E1" s="140"/>
      <c r="F1" s="140"/>
      <c r="G1" s="140"/>
      <c r="H1" s="140"/>
      <c r="I1" s="140"/>
      <c r="J1" s="140"/>
      <c r="K1" s="43"/>
    </row>
    <row r="2" spans="2:11" ht="21.75" customHeight="1" x14ac:dyDescent="0.15">
      <c r="B2" s="2"/>
      <c r="C2" s="2"/>
      <c r="D2" s="2"/>
      <c r="E2" s="143" t="s">
        <v>226</v>
      </c>
      <c r="F2" s="143"/>
      <c r="G2" s="143"/>
      <c r="H2" s="143"/>
      <c r="I2" s="2"/>
      <c r="J2" s="2"/>
      <c r="K2" s="2"/>
    </row>
    <row r="3" spans="2:11" ht="21.75" customHeight="1" x14ac:dyDescent="0.15">
      <c r="B3" s="2"/>
      <c r="C3" s="2"/>
      <c r="D3" s="2"/>
      <c r="E3" s="144"/>
      <c r="F3" s="144"/>
      <c r="G3" s="144"/>
      <c r="H3" s="144"/>
      <c r="I3" s="3" t="s">
        <v>91</v>
      </c>
      <c r="J3" s="57" t="s">
        <v>227</v>
      </c>
      <c r="K3" s="2"/>
    </row>
    <row r="4" spans="2:11" ht="21.75" customHeight="1" x14ac:dyDescent="0.15">
      <c r="B4" s="4"/>
      <c r="C4" s="137" t="s">
        <v>7</v>
      </c>
      <c r="D4" s="137"/>
      <c r="E4" s="145"/>
      <c r="F4" s="145"/>
      <c r="G4" s="145"/>
      <c r="H4" s="145"/>
      <c r="I4" s="44" t="s">
        <v>92</v>
      </c>
      <c r="J4" s="57" t="s">
        <v>293</v>
      </c>
    </row>
    <row r="5" spans="2:11" s="6" customFormat="1" ht="21.75" customHeight="1" x14ac:dyDescent="0.15">
      <c r="B5" s="10" t="s">
        <v>0</v>
      </c>
      <c r="C5" s="8" t="s">
        <v>8</v>
      </c>
      <c r="D5" s="8" t="s">
        <v>9</v>
      </c>
      <c r="E5" s="9" t="s">
        <v>10</v>
      </c>
      <c r="F5" s="56" t="s">
        <v>204</v>
      </c>
      <c r="G5" s="10" t="s">
        <v>11</v>
      </c>
      <c r="H5" s="56" t="s">
        <v>12</v>
      </c>
      <c r="I5" s="138" t="s">
        <v>16</v>
      </c>
      <c r="J5" s="138"/>
    </row>
    <row r="6" spans="2:11" s="6" customFormat="1" ht="28.5" x14ac:dyDescent="0.15">
      <c r="B6" s="10">
        <v>1</v>
      </c>
      <c r="C6" s="49">
        <v>0</v>
      </c>
      <c r="D6" s="49">
        <v>0</v>
      </c>
      <c r="E6" s="72" t="s">
        <v>239</v>
      </c>
      <c r="F6" s="70" t="s">
        <v>172</v>
      </c>
      <c r="G6" s="58" t="s">
        <v>173</v>
      </c>
      <c r="H6" s="70" t="s">
        <v>174</v>
      </c>
      <c r="I6" s="71" t="s">
        <v>205</v>
      </c>
      <c r="J6" s="48" t="s">
        <v>206</v>
      </c>
    </row>
    <row r="7" spans="2:11" s="6" customFormat="1" ht="28.5" customHeight="1" x14ac:dyDescent="0.15">
      <c r="B7" s="10">
        <v>2</v>
      </c>
      <c r="C7" s="8">
        <v>1.08</v>
      </c>
      <c r="D7" s="8">
        <f>D6+C7</f>
        <v>1.08</v>
      </c>
      <c r="E7" s="51" t="s">
        <v>171</v>
      </c>
      <c r="F7" s="56" t="s">
        <v>2</v>
      </c>
      <c r="G7" s="13" t="s">
        <v>15</v>
      </c>
      <c r="H7" s="56" t="s">
        <v>174</v>
      </c>
      <c r="I7" s="53" t="s">
        <v>175</v>
      </c>
      <c r="J7" s="45" t="s">
        <v>228</v>
      </c>
    </row>
    <row r="8" spans="2:11" s="6" customFormat="1" ht="28.5" customHeight="1" x14ac:dyDescent="0.15">
      <c r="B8" s="10">
        <v>3</v>
      </c>
      <c r="C8" s="8">
        <v>0.67</v>
      </c>
      <c r="D8" s="8">
        <f t="shared" ref="D8:D78" si="0">D7+C8</f>
        <v>1.75</v>
      </c>
      <c r="E8" s="51" t="s">
        <v>176</v>
      </c>
      <c r="F8" s="56" t="s">
        <v>2</v>
      </c>
      <c r="G8" s="13" t="s">
        <v>15</v>
      </c>
      <c r="H8" s="56" t="s">
        <v>177</v>
      </c>
      <c r="I8" s="54"/>
      <c r="J8" s="45"/>
    </row>
    <row r="9" spans="2:11" s="6" customFormat="1" ht="57" x14ac:dyDescent="0.15">
      <c r="B9" s="10">
        <v>4</v>
      </c>
      <c r="C9" s="8">
        <v>0.37</v>
      </c>
      <c r="D9" s="8">
        <f t="shared" si="0"/>
        <v>2.12</v>
      </c>
      <c r="E9" s="9" t="s">
        <v>18</v>
      </c>
      <c r="F9" s="56" t="s">
        <v>5</v>
      </c>
      <c r="G9" s="13" t="s">
        <v>14</v>
      </c>
      <c r="H9" s="14" t="s">
        <v>19</v>
      </c>
      <c r="I9" s="11" t="s">
        <v>84</v>
      </c>
      <c r="J9" s="73"/>
    </row>
    <row r="10" spans="2:11" s="6" customFormat="1" ht="21" x14ac:dyDescent="0.15">
      <c r="B10" s="10">
        <v>5</v>
      </c>
      <c r="C10" s="8">
        <v>2.83</v>
      </c>
      <c r="D10" s="8">
        <f t="shared" si="0"/>
        <v>4.95</v>
      </c>
      <c r="E10" s="9" t="s">
        <v>20</v>
      </c>
      <c r="F10" s="56" t="s">
        <v>2</v>
      </c>
      <c r="G10" s="13" t="s">
        <v>15</v>
      </c>
      <c r="H10" s="14" t="s">
        <v>19</v>
      </c>
      <c r="I10" s="15"/>
      <c r="J10" s="73"/>
    </row>
    <row r="11" spans="2:11" s="6" customFormat="1" ht="28.5" customHeight="1" x14ac:dyDescent="0.15">
      <c r="B11" s="10">
        <v>6</v>
      </c>
      <c r="C11" s="8">
        <v>1.28</v>
      </c>
      <c r="D11" s="8">
        <f t="shared" si="0"/>
        <v>6.23</v>
      </c>
      <c r="E11" s="9" t="s">
        <v>21</v>
      </c>
      <c r="F11" s="56" t="s">
        <v>5</v>
      </c>
      <c r="G11" s="13" t="s">
        <v>13</v>
      </c>
      <c r="H11" s="14" t="s">
        <v>22</v>
      </c>
      <c r="I11" s="16" t="s">
        <v>85</v>
      </c>
      <c r="J11" s="73"/>
    </row>
    <row r="12" spans="2:11" s="6" customFormat="1" ht="21.75" customHeight="1" x14ac:dyDescent="0.15">
      <c r="B12" s="10">
        <v>7</v>
      </c>
      <c r="C12" s="8">
        <v>3.92</v>
      </c>
      <c r="D12" s="8">
        <f t="shared" si="0"/>
        <v>10.15</v>
      </c>
      <c r="E12" s="9"/>
      <c r="F12" s="56" t="s">
        <v>3</v>
      </c>
      <c r="G12" s="13" t="s">
        <v>15</v>
      </c>
      <c r="H12" s="14" t="s">
        <v>22</v>
      </c>
      <c r="I12" s="17" t="s">
        <v>86</v>
      </c>
      <c r="J12" s="45"/>
    </row>
    <row r="13" spans="2:11" s="6" customFormat="1" ht="21.75" customHeight="1" x14ac:dyDescent="0.15">
      <c r="B13" s="10">
        <v>8</v>
      </c>
      <c r="C13" s="8">
        <v>3.08</v>
      </c>
      <c r="D13" s="8">
        <f t="shared" si="0"/>
        <v>13.23</v>
      </c>
      <c r="E13" s="9"/>
      <c r="F13" s="56" t="s">
        <v>5</v>
      </c>
      <c r="G13" s="13" t="s">
        <v>14</v>
      </c>
      <c r="H13" s="14" t="s">
        <v>23</v>
      </c>
      <c r="I13" s="16" t="s">
        <v>96</v>
      </c>
      <c r="J13" s="45"/>
    </row>
    <row r="14" spans="2:11" s="6" customFormat="1" ht="21.75" customHeight="1" x14ac:dyDescent="0.15">
      <c r="B14" s="10">
        <v>9</v>
      </c>
      <c r="C14" s="8">
        <v>0.17</v>
      </c>
      <c r="D14" s="8">
        <f t="shared" si="0"/>
        <v>13.4</v>
      </c>
      <c r="E14" s="9"/>
      <c r="F14" s="56" t="s">
        <v>3</v>
      </c>
      <c r="G14" s="13" t="s">
        <v>14</v>
      </c>
      <c r="H14" s="14" t="s">
        <v>23</v>
      </c>
      <c r="I14" s="18" t="s">
        <v>93</v>
      </c>
      <c r="J14" s="45"/>
    </row>
    <row r="15" spans="2:11" s="6" customFormat="1" ht="21.75" customHeight="1" x14ac:dyDescent="0.15">
      <c r="B15" s="10">
        <v>10</v>
      </c>
      <c r="C15" s="8">
        <v>1.26</v>
      </c>
      <c r="D15" s="8">
        <f t="shared" si="0"/>
        <v>14.66</v>
      </c>
      <c r="E15" s="19"/>
      <c r="F15" s="20" t="s">
        <v>78</v>
      </c>
      <c r="G15" s="21" t="s">
        <v>15</v>
      </c>
      <c r="H15" s="22" t="s">
        <v>23</v>
      </c>
      <c r="I15" s="23" t="s">
        <v>56</v>
      </c>
      <c r="J15" s="45"/>
    </row>
    <row r="16" spans="2:11" s="6" customFormat="1" ht="21.75" customHeight="1" x14ac:dyDescent="0.15">
      <c r="B16" s="10">
        <v>11</v>
      </c>
      <c r="C16" s="8">
        <v>1.38</v>
      </c>
      <c r="D16" s="8">
        <f t="shared" si="0"/>
        <v>16.04</v>
      </c>
      <c r="E16" s="24"/>
      <c r="F16" s="20"/>
      <c r="G16" s="21" t="s">
        <v>13</v>
      </c>
      <c r="H16" s="22" t="s">
        <v>23</v>
      </c>
      <c r="I16" s="23" t="s">
        <v>24</v>
      </c>
      <c r="J16" s="45"/>
    </row>
    <row r="17" spans="2:10" s="6" customFormat="1" ht="21.75" customHeight="1" x14ac:dyDescent="0.15">
      <c r="B17" s="10">
        <v>12</v>
      </c>
      <c r="C17" s="8">
        <v>0.73</v>
      </c>
      <c r="D17" s="8">
        <f t="shared" si="0"/>
        <v>16.77</v>
      </c>
      <c r="E17" s="9"/>
      <c r="F17" s="56" t="s">
        <v>2</v>
      </c>
      <c r="G17" s="13" t="s">
        <v>15</v>
      </c>
      <c r="H17" s="14" t="s">
        <v>19</v>
      </c>
      <c r="I17" s="18" t="s">
        <v>25</v>
      </c>
      <c r="J17" s="45"/>
    </row>
    <row r="18" spans="2:10" s="6" customFormat="1" ht="21.75" customHeight="1" x14ac:dyDescent="0.15">
      <c r="B18" s="10">
        <v>13</v>
      </c>
      <c r="C18" s="8">
        <v>2.0099999999999998</v>
      </c>
      <c r="D18" s="8">
        <f t="shared" si="0"/>
        <v>18.78</v>
      </c>
      <c r="E18" s="9"/>
      <c r="F18" s="56" t="s">
        <v>5</v>
      </c>
      <c r="G18" s="13" t="s">
        <v>14</v>
      </c>
      <c r="H18" s="14" t="s">
        <v>6</v>
      </c>
      <c r="I18" s="25" t="s">
        <v>26</v>
      </c>
      <c r="J18" s="45"/>
    </row>
    <row r="19" spans="2:10" s="6" customFormat="1" ht="21.75" customHeight="1" x14ac:dyDescent="0.15">
      <c r="B19" s="10">
        <v>14</v>
      </c>
      <c r="C19" s="8">
        <v>1.62</v>
      </c>
      <c r="D19" s="8">
        <f t="shared" si="0"/>
        <v>20.400000000000002</v>
      </c>
      <c r="E19" s="9"/>
      <c r="F19" s="56" t="s">
        <v>2</v>
      </c>
      <c r="G19" s="13" t="s">
        <v>14</v>
      </c>
      <c r="H19" s="14" t="s">
        <v>27</v>
      </c>
      <c r="I19" s="18"/>
      <c r="J19" s="45"/>
    </row>
    <row r="20" spans="2:10" s="6" customFormat="1" ht="21.75" customHeight="1" x14ac:dyDescent="0.15">
      <c r="B20" s="10">
        <v>15</v>
      </c>
      <c r="C20" s="8">
        <v>0.73</v>
      </c>
      <c r="D20" s="8">
        <f t="shared" si="0"/>
        <v>21.130000000000003</v>
      </c>
      <c r="E20" s="9" t="s">
        <v>28</v>
      </c>
      <c r="F20" s="56" t="s">
        <v>4</v>
      </c>
      <c r="G20" s="13" t="s">
        <v>15</v>
      </c>
      <c r="H20" s="14" t="s">
        <v>6</v>
      </c>
      <c r="I20" s="18" t="s">
        <v>87</v>
      </c>
      <c r="J20" s="45"/>
    </row>
    <row r="21" spans="2:10" s="6" customFormat="1" ht="21.75" customHeight="1" x14ac:dyDescent="0.15">
      <c r="B21" s="10">
        <v>16</v>
      </c>
      <c r="C21" s="8">
        <v>2.41</v>
      </c>
      <c r="D21" s="8">
        <f t="shared" si="0"/>
        <v>23.540000000000003</v>
      </c>
      <c r="E21" s="9" t="s">
        <v>29</v>
      </c>
      <c r="F21" s="56" t="s">
        <v>2</v>
      </c>
      <c r="G21" s="13" t="s">
        <v>14</v>
      </c>
      <c r="H21" s="14" t="s">
        <v>30</v>
      </c>
      <c r="I21" s="18"/>
      <c r="J21" s="45"/>
    </row>
    <row r="22" spans="2:10" s="6" customFormat="1" ht="21.75" customHeight="1" x14ac:dyDescent="0.15">
      <c r="B22" s="10">
        <v>17</v>
      </c>
      <c r="C22" s="8">
        <v>1.22</v>
      </c>
      <c r="D22" s="8">
        <f t="shared" si="0"/>
        <v>24.76</v>
      </c>
      <c r="E22" s="9" t="s">
        <v>31</v>
      </c>
      <c r="F22" s="56" t="s">
        <v>3</v>
      </c>
      <c r="G22" s="13" t="s">
        <v>13</v>
      </c>
      <c r="H22" s="14" t="s">
        <v>32</v>
      </c>
      <c r="I22" s="18"/>
      <c r="J22" s="45"/>
    </row>
    <row r="23" spans="2:10" s="6" customFormat="1" ht="21.75" customHeight="1" x14ac:dyDescent="0.15">
      <c r="B23" s="10">
        <v>18</v>
      </c>
      <c r="C23" s="8">
        <v>1.1000000000000001</v>
      </c>
      <c r="D23" s="8">
        <f t="shared" si="0"/>
        <v>25.860000000000003</v>
      </c>
      <c r="E23" s="9"/>
      <c r="F23" s="56" t="s">
        <v>5</v>
      </c>
      <c r="G23" s="13" t="s">
        <v>14</v>
      </c>
      <c r="H23" s="14" t="s">
        <v>23</v>
      </c>
      <c r="I23" s="18" t="s">
        <v>97</v>
      </c>
      <c r="J23" s="45"/>
    </row>
    <row r="24" spans="2:10" s="6" customFormat="1" ht="21.75" customHeight="1" x14ac:dyDescent="0.15">
      <c r="B24" s="10">
        <v>19</v>
      </c>
      <c r="C24" s="8">
        <v>1.21</v>
      </c>
      <c r="D24" s="8">
        <f t="shared" si="0"/>
        <v>27.070000000000004</v>
      </c>
      <c r="E24" s="24"/>
      <c r="F24" s="20"/>
      <c r="G24" s="21" t="s">
        <v>13</v>
      </c>
      <c r="H24" s="22" t="s">
        <v>23</v>
      </c>
      <c r="I24" s="23" t="s">
        <v>33</v>
      </c>
      <c r="J24" s="45"/>
    </row>
    <row r="25" spans="2:10" s="6" customFormat="1" ht="21.75" customHeight="1" x14ac:dyDescent="0.15">
      <c r="B25" s="10">
        <v>20</v>
      </c>
      <c r="C25" s="8">
        <v>1.03</v>
      </c>
      <c r="D25" s="8">
        <f t="shared" si="0"/>
        <v>28.100000000000005</v>
      </c>
      <c r="E25" s="24"/>
      <c r="F25" s="20"/>
      <c r="G25" s="21" t="s">
        <v>13</v>
      </c>
      <c r="H25" s="26" t="s">
        <v>23</v>
      </c>
      <c r="I25" s="23" t="s">
        <v>34</v>
      </c>
      <c r="J25" s="45"/>
    </row>
    <row r="26" spans="2:10" s="6" customFormat="1" ht="21.75" customHeight="1" x14ac:dyDescent="0.15">
      <c r="B26" s="10">
        <v>21</v>
      </c>
      <c r="C26" s="8">
        <v>0.97</v>
      </c>
      <c r="D26" s="8">
        <f t="shared" si="0"/>
        <v>29.070000000000004</v>
      </c>
      <c r="E26" s="9"/>
      <c r="F26" s="56" t="s">
        <v>2</v>
      </c>
      <c r="G26" s="13" t="s">
        <v>14</v>
      </c>
      <c r="H26" s="14" t="s">
        <v>35</v>
      </c>
      <c r="I26" s="27"/>
      <c r="J26" s="45"/>
    </row>
    <row r="27" spans="2:10" s="6" customFormat="1" ht="21.75" customHeight="1" x14ac:dyDescent="0.15">
      <c r="B27" s="10">
        <v>22</v>
      </c>
      <c r="C27" s="8">
        <v>6.88</v>
      </c>
      <c r="D27" s="8">
        <f t="shared" si="0"/>
        <v>35.950000000000003</v>
      </c>
      <c r="E27" s="9" t="s">
        <v>36</v>
      </c>
      <c r="F27" s="56" t="s">
        <v>2</v>
      </c>
      <c r="G27" s="13" t="s">
        <v>14</v>
      </c>
      <c r="H27" s="14" t="s">
        <v>35</v>
      </c>
      <c r="I27" s="18" t="s">
        <v>37</v>
      </c>
      <c r="J27" s="45"/>
    </row>
    <row r="28" spans="2:10" s="6" customFormat="1" ht="21.75" customHeight="1" x14ac:dyDescent="0.15">
      <c r="B28" s="10">
        <v>23</v>
      </c>
      <c r="C28" s="8">
        <v>4.8600000000000003</v>
      </c>
      <c r="D28" s="8">
        <f t="shared" si="0"/>
        <v>40.81</v>
      </c>
      <c r="E28" s="9"/>
      <c r="F28" s="56" t="s">
        <v>5</v>
      </c>
      <c r="G28" s="13" t="s">
        <v>14</v>
      </c>
      <c r="H28" s="14" t="s">
        <v>23</v>
      </c>
      <c r="I28" s="18" t="s">
        <v>38</v>
      </c>
      <c r="J28" s="45"/>
    </row>
    <row r="29" spans="2:10" s="6" customFormat="1" ht="21.75" customHeight="1" x14ac:dyDescent="0.15">
      <c r="B29" s="10">
        <v>24</v>
      </c>
      <c r="C29" s="8">
        <v>1.27</v>
      </c>
      <c r="D29" s="8">
        <f t="shared" si="0"/>
        <v>42.080000000000005</v>
      </c>
      <c r="E29" s="19"/>
      <c r="F29" s="20"/>
      <c r="G29" s="21" t="s">
        <v>13</v>
      </c>
      <c r="H29" s="22" t="s">
        <v>23</v>
      </c>
      <c r="I29" s="23" t="s">
        <v>39</v>
      </c>
      <c r="J29" s="45"/>
    </row>
    <row r="30" spans="2:10" s="6" customFormat="1" ht="21.75" customHeight="1" x14ac:dyDescent="0.15">
      <c r="B30" s="10">
        <v>25</v>
      </c>
      <c r="C30" s="8">
        <v>1.71</v>
      </c>
      <c r="D30" s="8">
        <f t="shared" si="0"/>
        <v>43.790000000000006</v>
      </c>
      <c r="E30" s="24"/>
      <c r="F30" s="20"/>
      <c r="G30" s="21" t="s">
        <v>13</v>
      </c>
      <c r="H30" s="22" t="s">
        <v>23</v>
      </c>
      <c r="I30" s="23" t="s">
        <v>40</v>
      </c>
      <c r="J30" s="45"/>
    </row>
    <row r="31" spans="2:10" s="6" customFormat="1" ht="21.75" customHeight="1" x14ac:dyDescent="0.15">
      <c r="B31" s="10">
        <v>26</v>
      </c>
      <c r="C31" s="8">
        <v>0.53</v>
      </c>
      <c r="D31" s="8">
        <f t="shared" si="0"/>
        <v>44.320000000000007</v>
      </c>
      <c r="E31" s="9"/>
      <c r="F31" s="56" t="s">
        <v>3</v>
      </c>
      <c r="G31" s="13" t="s">
        <v>13</v>
      </c>
      <c r="H31" s="14" t="s">
        <v>23</v>
      </c>
      <c r="I31" s="18" t="s">
        <v>41</v>
      </c>
      <c r="J31" s="45"/>
    </row>
    <row r="32" spans="2:10" s="6" customFormat="1" ht="21.75" customHeight="1" x14ac:dyDescent="0.15">
      <c r="B32" s="10">
        <v>27</v>
      </c>
      <c r="C32" s="8">
        <v>0.63</v>
      </c>
      <c r="D32" s="8">
        <f t="shared" si="0"/>
        <v>44.95000000000001</v>
      </c>
      <c r="E32" s="9"/>
      <c r="F32" s="56" t="s">
        <v>79</v>
      </c>
      <c r="G32" s="13" t="s">
        <v>14</v>
      </c>
      <c r="H32" s="14" t="s">
        <v>23</v>
      </c>
      <c r="I32" s="18" t="s">
        <v>41</v>
      </c>
      <c r="J32" s="45"/>
    </row>
    <row r="33" spans="2:10" s="6" customFormat="1" ht="21.75" customHeight="1" x14ac:dyDescent="0.15">
      <c r="B33" s="10">
        <v>28</v>
      </c>
      <c r="C33" s="8">
        <v>0.09</v>
      </c>
      <c r="D33" s="8">
        <f t="shared" si="0"/>
        <v>45.040000000000013</v>
      </c>
      <c r="E33" s="9"/>
      <c r="F33" s="56" t="s">
        <v>2</v>
      </c>
      <c r="G33" s="13" t="s">
        <v>15</v>
      </c>
      <c r="H33" s="14" t="s">
        <v>19</v>
      </c>
      <c r="I33" s="18" t="s">
        <v>94</v>
      </c>
      <c r="J33" s="45"/>
    </row>
    <row r="34" spans="2:10" s="6" customFormat="1" ht="14.25" x14ac:dyDescent="0.15">
      <c r="B34" s="10">
        <v>29</v>
      </c>
      <c r="C34" s="8">
        <v>3.36</v>
      </c>
      <c r="D34" s="8">
        <f t="shared" si="0"/>
        <v>48.400000000000013</v>
      </c>
      <c r="E34" s="9"/>
      <c r="F34" s="56"/>
      <c r="G34" s="13" t="s">
        <v>13</v>
      </c>
      <c r="H34" s="14" t="s">
        <v>19</v>
      </c>
      <c r="I34" s="25" t="s">
        <v>98</v>
      </c>
      <c r="J34" s="45"/>
    </row>
    <row r="35" spans="2:10" s="6" customFormat="1" ht="21.75" customHeight="1" x14ac:dyDescent="0.15">
      <c r="B35" s="10">
        <v>30</v>
      </c>
      <c r="C35" s="8">
        <v>0.21</v>
      </c>
      <c r="D35" s="8">
        <f t="shared" si="0"/>
        <v>48.610000000000014</v>
      </c>
      <c r="E35" s="9"/>
      <c r="F35" s="56" t="s">
        <v>95</v>
      </c>
      <c r="G35" s="13" t="s">
        <v>15</v>
      </c>
      <c r="H35" s="14" t="s">
        <v>23</v>
      </c>
      <c r="I35" s="18" t="s">
        <v>42</v>
      </c>
      <c r="J35" s="45"/>
    </row>
    <row r="36" spans="2:10" s="6" customFormat="1" ht="21.75" customHeight="1" x14ac:dyDescent="0.15">
      <c r="B36" s="10">
        <v>31</v>
      </c>
      <c r="C36" s="8">
        <v>1.72</v>
      </c>
      <c r="D36" s="8">
        <f t="shared" si="0"/>
        <v>50.330000000000013</v>
      </c>
      <c r="E36" s="19"/>
      <c r="F36" s="28" t="s">
        <v>95</v>
      </c>
      <c r="G36" s="21" t="s">
        <v>15</v>
      </c>
      <c r="H36" s="22" t="s">
        <v>23</v>
      </c>
      <c r="I36" s="23" t="s">
        <v>99</v>
      </c>
      <c r="J36" s="45"/>
    </row>
    <row r="37" spans="2:10" s="6" customFormat="1" ht="21.75" customHeight="1" x14ac:dyDescent="0.15">
      <c r="B37" s="10">
        <v>32</v>
      </c>
      <c r="C37" s="8">
        <v>0.73</v>
      </c>
      <c r="D37" s="8">
        <f t="shared" si="0"/>
        <v>51.060000000000009</v>
      </c>
      <c r="E37" s="24"/>
      <c r="F37" s="20" t="s">
        <v>78</v>
      </c>
      <c r="G37" s="21" t="s">
        <v>15</v>
      </c>
      <c r="H37" s="22" t="s">
        <v>23</v>
      </c>
      <c r="I37" s="23" t="s">
        <v>43</v>
      </c>
      <c r="J37" s="45"/>
    </row>
    <row r="38" spans="2:10" s="6" customFormat="1" ht="21.75" customHeight="1" x14ac:dyDescent="0.15">
      <c r="B38" s="10">
        <v>33</v>
      </c>
      <c r="C38" s="8">
        <v>0.2</v>
      </c>
      <c r="D38" s="8">
        <f t="shared" si="0"/>
        <v>51.260000000000012</v>
      </c>
      <c r="E38" s="9"/>
      <c r="F38" s="56" t="s">
        <v>2</v>
      </c>
      <c r="G38" s="13" t="s">
        <v>15</v>
      </c>
      <c r="H38" s="14" t="s">
        <v>6</v>
      </c>
      <c r="I38" s="18"/>
      <c r="J38" s="45"/>
    </row>
    <row r="39" spans="2:10" s="6" customFormat="1" ht="21.75" customHeight="1" x14ac:dyDescent="0.15">
      <c r="B39" s="10">
        <v>34</v>
      </c>
      <c r="C39" s="8">
        <v>1.4</v>
      </c>
      <c r="D39" s="8">
        <f t="shared" si="0"/>
        <v>52.660000000000011</v>
      </c>
      <c r="E39" s="9"/>
      <c r="F39" s="56" t="s">
        <v>80</v>
      </c>
      <c r="G39" s="13" t="s">
        <v>13</v>
      </c>
      <c r="H39" s="14" t="s">
        <v>19</v>
      </c>
      <c r="I39" s="18" t="s">
        <v>57</v>
      </c>
      <c r="J39" s="45"/>
    </row>
    <row r="40" spans="2:10" s="6" customFormat="1" ht="21.75" customHeight="1" x14ac:dyDescent="0.15">
      <c r="B40" s="10">
        <v>35</v>
      </c>
      <c r="C40" s="8">
        <v>1.87</v>
      </c>
      <c r="D40" s="8">
        <f t="shared" si="0"/>
        <v>54.530000000000008</v>
      </c>
      <c r="E40" s="9"/>
      <c r="F40" s="56" t="s">
        <v>5</v>
      </c>
      <c r="G40" s="13" t="s">
        <v>14</v>
      </c>
      <c r="H40" s="14" t="s">
        <v>23</v>
      </c>
      <c r="I40" s="18" t="s">
        <v>44</v>
      </c>
      <c r="J40" s="45"/>
    </row>
    <row r="41" spans="2:10" s="6" customFormat="1" ht="21.75" customHeight="1" x14ac:dyDescent="0.15">
      <c r="B41" s="10">
        <v>36</v>
      </c>
      <c r="C41" s="8">
        <v>0.8</v>
      </c>
      <c r="D41" s="8">
        <f t="shared" si="0"/>
        <v>55.330000000000005</v>
      </c>
      <c r="E41" s="24"/>
      <c r="F41" s="20"/>
      <c r="G41" s="21" t="s">
        <v>13</v>
      </c>
      <c r="H41" s="22" t="s">
        <v>23</v>
      </c>
      <c r="I41" s="23" t="s">
        <v>45</v>
      </c>
      <c r="J41" s="45"/>
    </row>
    <row r="42" spans="2:10" s="6" customFormat="1" ht="21.75" customHeight="1" x14ac:dyDescent="0.15">
      <c r="B42" s="10">
        <v>37</v>
      </c>
      <c r="C42" s="8">
        <v>1.25</v>
      </c>
      <c r="D42" s="8">
        <f t="shared" si="0"/>
        <v>56.580000000000005</v>
      </c>
      <c r="E42" s="24"/>
      <c r="F42" s="20" t="s">
        <v>78</v>
      </c>
      <c r="G42" s="21" t="s">
        <v>15</v>
      </c>
      <c r="H42" s="22" t="s">
        <v>23</v>
      </c>
      <c r="I42" s="23" t="s">
        <v>46</v>
      </c>
      <c r="J42" s="45"/>
    </row>
    <row r="43" spans="2:10" s="6" customFormat="1" ht="21.75" customHeight="1" x14ac:dyDescent="0.15">
      <c r="B43" s="10">
        <v>38</v>
      </c>
      <c r="C43" s="8">
        <v>0.86</v>
      </c>
      <c r="D43" s="8">
        <f t="shared" si="0"/>
        <v>57.440000000000005</v>
      </c>
      <c r="E43" s="9"/>
      <c r="F43" s="56" t="s">
        <v>2</v>
      </c>
      <c r="G43" s="13" t="s">
        <v>15</v>
      </c>
      <c r="H43" s="14" t="s">
        <v>47</v>
      </c>
      <c r="I43" s="18"/>
      <c r="J43" s="45"/>
    </row>
    <row r="44" spans="2:10" s="6" customFormat="1" ht="21.75" customHeight="1" x14ac:dyDescent="0.15">
      <c r="B44" s="10">
        <v>39</v>
      </c>
      <c r="C44" s="8">
        <v>2.0699999999999998</v>
      </c>
      <c r="D44" s="8">
        <f t="shared" si="0"/>
        <v>59.510000000000005</v>
      </c>
      <c r="E44" s="9" t="s">
        <v>48</v>
      </c>
      <c r="F44" s="56" t="s">
        <v>4</v>
      </c>
      <c r="G44" s="13" t="s">
        <v>15</v>
      </c>
      <c r="H44" s="14" t="s">
        <v>19</v>
      </c>
      <c r="I44" s="18"/>
      <c r="J44" s="45"/>
    </row>
    <row r="45" spans="2:10" s="6" customFormat="1" ht="21.75" customHeight="1" x14ac:dyDescent="0.15">
      <c r="B45" s="10">
        <v>40</v>
      </c>
      <c r="C45" s="8">
        <v>8.76</v>
      </c>
      <c r="D45" s="8">
        <f t="shared" si="0"/>
        <v>68.27000000000001</v>
      </c>
      <c r="E45" s="9"/>
      <c r="F45" s="56" t="s">
        <v>2</v>
      </c>
      <c r="G45" s="13" t="s">
        <v>15</v>
      </c>
      <c r="H45" s="14" t="s">
        <v>47</v>
      </c>
      <c r="I45" s="18" t="s">
        <v>49</v>
      </c>
      <c r="J45" s="45"/>
    </row>
    <row r="46" spans="2:10" s="6" customFormat="1" ht="21.75" customHeight="1" x14ac:dyDescent="0.15">
      <c r="B46" s="10">
        <v>41</v>
      </c>
      <c r="C46" s="8">
        <v>0.6</v>
      </c>
      <c r="D46" s="8">
        <f t="shared" si="0"/>
        <v>68.87</v>
      </c>
      <c r="E46" s="9"/>
      <c r="F46" s="56" t="s">
        <v>4</v>
      </c>
      <c r="G46" s="13" t="s">
        <v>15</v>
      </c>
      <c r="H46" s="14" t="s">
        <v>23</v>
      </c>
      <c r="I46" s="18" t="s">
        <v>50</v>
      </c>
      <c r="J46" s="45"/>
    </row>
    <row r="47" spans="2:10" s="6" customFormat="1" ht="21.75" customHeight="1" x14ac:dyDescent="0.15">
      <c r="B47" s="10">
        <v>42</v>
      </c>
      <c r="C47" s="8">
        <v>1.29</v>
      </c>
      <c r="D47" s="8">
        <f t="shared" si="0"/>
        <v>70.160000000000011</v>
      </c>
      <c r="E47" s="24"/>
      <c r="F47" s="20"/>
      <c r="G47" s="21" t="s">
        <v>13</v>
      </c>
      <c r="H47" s="22" t="s">
        <v>23</v>
      </c>
      <c r="I47" s="23" t="s">
        <v>51</v>
      </c>
      <c r="J47" s="45"/>
    </row>
    <row r="48" spans="2:10" s="6" customFormat="1" ht="21.75" customHeight="1" x14ac:dyDescent="0.15">
      <c r="B48" s="10">
        <v>43</v>
      </c>
      <c r="C48" s="8">
        <v>4.13</v>
      </c>
      <c r="D48" s="8">
        <f t="shared" si="0"/>
        <v>74.290000000000006</v>
      </c>
      <c r="E48" s="24"/>
      <c r="F48" s="20"/>
      <c r="G48" s="21" t="s">
        <v>13</v>
      </c>
      <c r="H48" s="22" t="s">
        <v>23</v>
      </c>
      <c r="I48" s="23" t="s">
        <v>52</v>
      </c>
      <c r="J48" s="45"/>
    </row>
    <row r="49" spans="2:10" s="6" customFormat="1" ht="21.75" customHeight="1" x14ac:dyDescent="0.15">
      <c r="B49" s="10">
        <v>44</v>
      </c>
      <c r="C49" s="8">
        <v>0.51</v>
      </c>
      <c r="D49" s="8">
        <f t="shared" si="0"/>
        <v>74.800000000000011</v>
      </c>
      <c r="E49" s="9"/>
      <c r="F49" s="56" t="s">
        <v>2</v>
      </c>
      <c r="G49" s="13" t="s">
        <v>14</v>
      </c>
      <c r="H49" s="14" t="s">
        <v>53</v>
      </c>
      <c r="I49" s="29" t="s">
        <v>54</v>
      </c>
      <c r="J49" s="45"/>
    </row>
    <row r="50" spans="2:10" s="6" customFormat="1" ht="21.75" customHeight="1" x14ac:dyDescent="0.15">
      <c r="B50" s="10">
        <v>45</v>
      </c>
      <c r="C50" s="8">
        <v>0.32</v>
      </c>
      <c r="D50" s="8">
        <f t="shared" si="0"/>
        <v>75.12</v>
      </c>
      <c r="E50" s="9"/>
      <c r="F50" s="56" t="s">
        <v>3</v>
      </c>
      <c r="G50" s="13" t="s">
        <v>13</v>
      </c>
      <c r="H50" s="14" t="s">
        <v>53</v>
      </c>
      <c r="I50" s="18" t="s">
        <v>55</v>
      </c>
      <c r="J50" s="45"/>
    </row>
    <row r="51" spans="2:10" s="6" customFormat="1" ht="21.75" customHeight="1" x14ac:dyDescent="0.15">
      <c r="B51" s="10">
        <v>46</v>
      </c>
      <c r="C51" s="8">
        <v>1.79</v>
      </c>
      <c r="D51" s="8">
        <f t="shared" si="0"/>
        <v>76.910000000000011</v>
      </c>
      <c r="E51" s="9" t="s">
        <v>48</v>
      </c>
      <c r="F51" s="56" t="s">
        <v>2</v>
      </c>
      <c r="G51" s="13" t="s">
        <v>14</v>
      </c>
      <c r="H51" s="14" t="s">
        <v>101</v>
      </c>
      <c r="I51" s="18" t="s">
        <v>245</v>
      </c>
      <c r="J51" s="45"/>
    </row>
    <row r="52" spans="2:10" s="6" customFormat="1" ht="21.75" customHeight="1" x14ac:dyDescent="0.15">
      <c r="B52" s="10">
        <v>47</v>
      </c>
      <c r="C52" s="8">
        <v>4.25</v>
      </c>
      <c r="D52" s="8">
        <f t="shared" si="0"/>
        <v>81.160000000000011</v>
      </c>
      <c r="E52" s="9" t="s">
        <v>90</v>
      </c>
      <c r="F52" s="56" t="s">
        <v>3</v>
      </c>
      <c r="G52" s="13" t="s">
        <v>15</v>
      </c>
      <c r="H52" s="14" t="s">
        <v>101</v>
      </c>
      <c r="I52" s="18" t="s">
        <v>246</v>
      </c>
      <c r="J52" s="45"/>
    </row>
    <row r="53" spans="2:10" s="6" customFormat="1" ht="21.75" customHeight="1" x14ac:dyDescent="0.15">
      <c r="B53" s="10">
        <v>48</v>
      </c>
      <c r="C53" s="8">
        <v>2.36</v>
      </c>
      <c r="D53" s="8">
        <f t="shared" si="0"/>
        <v>83.52000000000001</v>
      </c>
      <c r="E53" s="9" t="s">
        <v>102</v>
      </c>
      <c r="F53" s="56" t="s">
        <v>3</v>
      </c>
      <c r="G53" s="13" t="s">
        <v>14</v>
      </c>
      <c r="H53" s="14" t="s">
        <v>88</v>
      </c>
      <c r="I53" s="18" t="s">
        <v>247</v>
      </c>
      <c r="J53" s="45"/>
    </row>
    <row r="54" spans="2:10" s="6" customFormat="1" ht="21.75" customHeight="1" x14ac:dyDescent="0.15">
      <c r="B54" s="10">
        <v>49</v>
      </c>
      <c r="C54" s="8">
        <v>22.05</v>
      </c>
      <c r="D54" s="8">
        <f t="shared" si="0"/>
        <v>105.57000000000001</v>
      </c>
      <c r="E54" s="9" t="s">
        <v>48</v>
      </c>
      <c r="F54" s="56" t="s">
        <v>3</v>
      </c>
      <c r="G54" s="13" t="s">
        <v>14</v>
      </c>
      <c r="H54" s="14" t="s">
        <v>89</v>
      </c>
      <c r="I54" s="18" t="s">
        <v>248</v>
      </c>
      <c r="J54" s="45"/>
    </row>
    <row r="55" spans="2:10" s="6" customFormat="1" ht="28.5" x14ac:dyDescent="0.15">
      <c r="B55" s="10">
        <v>50</v>
      </c>
      <c r="C55" s="8">
        <v>7.11</v>
      </c>
      <c r="D55" s="8">
        <f t="shared" si="0"/>
        <v>112.68</v>
      </c>
      <c r="E55" s="9" t="s">
        <v>178</v>
      </c>
      <c r="F55" s="56" t="s">
        <v>3</v>
      </c>
      <c r="G55" s="13" t="s">
        <v>15</v>
      </c>
      <c r="H55" s="14" t="s">
        <v>103</v>
      </c>
      <c r="I55" s="18" t="s">
        <v>179</v>
      </c>
      <c r="J55" s="46"/>
    </row>
    <row r="56" spans="2:10" s="6" customFormat="1" ht="35.450000000000003" customHeight="1" x14ac:dyDescent="0.15">
      <c r="B56" s="10">
        <v>51</v>
      </c>
      <c r="C56" s="59">
        <v>20.77</v>
      </c>
      <c r="D56" s="59">
        <f t="shared" si="0"/>
        <v>133.45000000000002</v>
      </c>
      <c r="E56" s="60" t="s">
        <v>238</v>
      </c>
      <c r="F56" s="61" t="s">
        <v>180</v>
      </c>
      <c r="G56" s="62" t="s">
        <v>181</v>
      </c>
      <c r="H56" s="63" t="s">
        <v>103</v>
      </c>
      <c r="I56" s="66" t="s">
        <v>182</v>
      </c>
      <c r="J56" s="74" t="s">
        <v>249</v>
      </c>
    </row>
    <row r="57" spans="2:10" s="7" customFormat="1" ht="21.75" customHeight="1" x14ac:dyDescent="0.15">
      <c r="B57" s="10">
        <v>52</v>
      </c>
      <c r="C57" s="8">
        <v>4.41</v>
      </c>
      <c r="D57" s="8">
        <f t="shared" si="0"/>
        <v>137.86000000000001</v>
      </c>
      <c r="E57" s="9"/>
      <c r="F57" s="56" t="s">
        <v>5</v>
      </c>
      <c r="G57" s="13" t="s">
        <v>14</v>
      </c>
      <c r="H57" s="14" t="s">
        <v>118</v>
      </c>
      <c r="I57" s="12" t="s">
        <v>250</v>
      </c>
      <c r="J57" s="45"/>
    </row>
    <row r="58" spans="2:10" s="6" customFormat="1" ht="21.75" customHeight="1" x14ac:dyDescent="0.15">
      <c r="B58" s="10">
        <v>53</v>
      </c>
      <c r="C58" s="8">
        <v>29.94</v>
      </c>
      <c r="D58" s="8">
        <f t="shared" si="0"/>
        <v>167.8</v>
      </c>
      <c r="E58" s="9"/>
      <c r="F58" s="14" t="s">
        <v>1</v>
      </c>
      <c r="G58" s="13" t="s">
        <v>14</v>
      </c>
      <c r="H58" s="14" t="s">
        <v>185</v>
      </c>
      <c r="I58" s="18" t="s">
        <v>183</v>
      </c>
      <c r="J58" s="45"/>
    </row>
    <row r="59" spans="2:10" s="6" customFormat="1" ht="21.75" customHeight="1" x14ac:dyDescent="0.15">
      <c r="B59" s="146" t="s">
        <v>291</v>
      </c>
      <c r="C59" s="146"/>
      <c r="D59" s="146" t="s">
        <v>292</v>
      </c>
      <c r="E59" s="146"/>
      <c r="F59" s="146"/>
      <c r="G59" s="146"/>
      <c r="H59" s="146"/>
      <c r="I59" s="146"/>
      <c r="J59" s="146"/>
    </row>
    <row r="60" spans="2:10" s="6" customFormat="1" ht="21.75" customHeight="1" x14ac:dyDescent="0.15">
      <c r="B60" s="89">
        <v>54</v>
      </c>
      <c r="C60" s="90">
        <v>2.68</v>
      </c>
      <c r="D60" s="90">
        <f>D58+C60</f>
        <v>170.48000000000002</v>
      </c>
      <c r="E60" s="91"/>
      <c r="F60" s="92" t="s">
        <v>5</v>
      </c>
      <c r="G60" s="93" t="s">
        <v>14</v>
      </c>
      <c r="H60" s="94" t="s">
        <v>6</v>
      </c>
      <c r="I60" s="95" t="s">
        <v>186</v>
      </c>
      <c r="J60" s="96"/>
    </row>
    <row r="61" spans="2:10" s="6" customFormat="1" ht="61.5" customHeight="1" x14ac:dyDescent="0.15">
      <c r="B61" s="89">
        <v>55</v>
      </c>
      <c r="C61" s="90">
        <v>0.48</v>
      </c>
      <c r="D61" s="90">
        <f>D60+C61</f>
        <v>170.96</v>
      </c>
      <c r="E61" s="91" t="s">
        <v>297</v>
      </c>
      <c r="F61" s="92" t="s">
        <v>127</v>
      </c>
      <c r="G61" s="93" t="s">
        <v>181</v>
      </c>
      <c r="H61" s="94" t="s">
        <v>6</v>
      </c>
      <c r="I61" s="95" t="s">
        <v>207</v>
      </c>
      <c r="J61" s="96" t="s">
        <v>278</v>
      </c>
    </row>
    <row r="62" spans="2:10" s="6" customFormat="1" ht="21.75" customHeight="1" x14ac:dyDescent="0.15">
      <c r="B62" s="89">
        <v>56</v>
      </c>
      <c r="C62" s="90">
        <v>0.63</v>
      </c>
      <c r="D62" s="90">
        <f t="shared" ref="D62" si="1">D61+C62</f>
        <v>171.59</v>
      </c>
      <c r="E62" s="91"/>
      <c r="F62" s="92" t="s">
        <v>2</v>
      </c>
      <c r="G62" s="93" t="s">
        <v>14</v>
      </c>
      <c r="H62" s="94" t="s">
        <v>118</v>
      </c>
      <c r="I62" s="95"/>
      <c r="J62" s="96"/>
    </row>
    <row r="63" spans="2:10" s="6" customFormat="1" ht="21.75" customHeight="1" x14ac:dyDescent="0.15">
      <c r="B63" s="131" t="s">
        <v>279</v>
      </c>
      <c r="C63" s="88">
        <v>2.68</v>
      </c>
      <c r="D63" s="88">
        <f>D58+C63</f>
        <v>170.48000000000002</v>
      </c>
      <c r="E63" s="97"/>
      <c r="F63" s="98" t="s">
        <v>5</v>
      </c>
      <c r="G63" s="99" t="s">
        <v>13</v>
      </c>
      <c r="H63" s="100" t="s">
        <v>280</v>
      </c>
      <c r="I63" s="101" t="s">
        <v>281</v>
      </c>
      <c r="J63" s="102"/>
    </row>
    <row r="64" spans="2:10" s="6" customFormat="1" ht="21.75" customHeight="1" x14ac:dyDescent="0.15">
      <c r="B64" s="10">
        <v>54</v>
      </c>
      <c r="C64" s="8">
        <v>1.41</v>
      </c>
      <c r="D64" s="8">
        <f>D63+C64</f>
        <v>171.89000000000001</v>
      </c>
      <c r="E64" s="9"/>
      <c r="F64" s="56" t="s">
        <v>5</v>
      </c>
      <c r="G64" s="13" t="s">
        <v>13</v>
      </c>
      <c r="H64" s="14" t="s">
        <v>118</v>
      </c>
      <c r="I64" s="18"/>
      <c r="J64" s="45"/>
    </row>
    <row r="65" spans="2:10" s="6" customFormat="1" ht="21.75" customHeight="1" x14ac:dyDescent="0.15">
      <c r="B65" s="10">
        <v>55</v>
      </c>
      <c r="C65" s="8">
        <v>0.67</v>
      </c>
      <c r="D65" s="8">
        <f>D64+C65</f>
        <v>172.56</v>
      </c>
      <c r="E65" s="9" t="s">
        <v>48</v>
      </c>
      <c r="F65" s="56" t="s">
        <v>2</v>
      </c>
      <c r="G65" s="13" t="s">
        <v>14</v>
      </c>
      <c r="H65" s="14" t="s">
        <v>188</v>
      </c>
      <c r="I65" s="18" t="s">
        <v>251</v>
      </c>
      <c r="J65" s="45"/>
    </row>
    <row r="66" spans="2:10" s="6" customFormat="1" ht="28.5" x14ac:dyDescent="0.15">
      <c r="B66" s="10">
        <v>56</v>
      </c>
      <c r="C66" s="103">
        <v>2.5299999999999998</v>
      </c>
      <c r="D66" s="103">
        <f>D65+C66</f>
        <v>175.09</v>
      </c>
      <c r="E66" s="104" t="s">
        <v>298</v>
      </c>
      <c r="F66" s="105" t="s">
        <v>282</v>
      </c>
      <c r="G66" s="106" t="s">
        <v>283</v>
      </c>
      <c r="H66" s="107" t="s">
        <v>188</v>
      </c>
      <c r="I66" s="108" t="s">
        <v>284</v>
      </c>
      <c r="J66" s="109" t="s">
        <v>278</v>
      </c>
    </row>
    <row r="67" spans="2:10" s="6" customFormat="1" ht="28.5" x14ac:dyDescent="0.15">
      <c r="B67" s="10">
        <v>57</v>
      </c>
      <c r="C67" s="8">
        <v>11.29</v>
      </c>
      <c r="D67" s="8">
        <f>D66+C67</f>
        <v>186.38</v>
      </c>
      <c r="E67" s="9" t="s">
        <v>48</v>
      </c>
      <c r="F67" s="56" t="s">
        <v>2</v>
      </c>
      <c r="G67" s="13" t="s">
        <v>15</v>
      </c>
      <c r="H67" s="14" t="s">
        <v>119</v>
      </c>
      <c r="I67" s="18" t="s">
        <v>285</v>
      </c>
      <c r="J67" s="45"/>
    </row>
    <row r="68" spans="2:10" s="6" customFormat="1" ht="28.5" x14ac:dyDescent="0.15">
      <c r="B68" s="10">
        <v>58</v>
      </c>
      <c r="C68" s="8">
        <v>23.42</v>
      </c>
      <c r="D68" s="8">
        <f>D67+C68</f>
        <v>209.8</v>
      </c>
      <c r="E68" s="9" t="s">
        <v>48</v>
      </c>
      <c r="F68" s="56" t="s">
        <v>3</v>
      </c>
      <c r="G68" s="13" t="s">
        <v>14</v>
      </c>
      <c r="H68" s="14" t="s">
        <v>120</v>
      </c>
      <c r="I68" s="18" t="s">
        <v>253</v>
      </c>
      <c r="J68" s="45"/>
    </row>
    <row r="69" spans="2:10" s="6" customFormat="1" ht="28.5" x14ac:dyDescent="0.15">
      <c r="B69" s="10">
        <v>59</v>
      </c>
      <c r="C69" s="8">
        <v>0.08</v>
      </c>
      <c r="D69" s="8">
        <f t="shared" si="0"/>
        <v>209.88000000000002</v>
      </c>
      <c r="E69" s="9" t="s">
        <v>48</v>
      </c>
      <c r="F69" s="56" t="s">
        <v>4</v>
      </c>
      <c r="G69" s="13" t="s">
        <v>15</v>
      </c>
      <c r="H69" s="14" t="s">
        <v>120</v>
      </c>
      <c r="I69" s="18" t="s">
        <v>252</v>
      </c>
      <c r="J69" s="45"/>
    </row>
    <row r="70" spans="2:10" s="6" customFormat="1" ht="21.75" customHeight="1" x14ac:dyDescent="0.15">
      <c r="B70" s="10">
        <v>60</v>
      </c>
      <c r="C70" s="8">
        <v>0.72</v>
      </c>
      <c r="D70" s="8">
        <f t="shared" si="0"/>
        <v>210.60000000000002</v>
      </c>
      <c r="E70" s="9" t="s">
        <v>48</v>
      </c>
      <c r="F70" s="56" t="s">
        <v>3</v>
      </c>
      <c r="G70" s="13" t="s">
        <v>15</v>
      </c>
      <c r="H70" s="14" t="s">
        <v>121</v>
      </c>
      <c r="I70" s="18"/>
      <c r="J70" s="46"/>
    </row>
    <row r="71" spans="2:10" s="6" customFormat="1" ht="21.75" customHeight="1" x14ac:dyDescent="0.15">
      <c r="B71" s="10">
        <v>61</v>
      </c>
      <c r="C71" s="8">
        <v>2.94</v>
      </c>
      <c r="D71" s="8">
        <f t="shared" si="0"/>
        <v>213.54000000000002</v>
      </c>
      <c r="E71" s="9" t="s">
        <v>48</v>
      </c>
      <c r="F71" s="56" t="s">
        <v>3</v>
      </c>
      <c r="G71" s="13" t="s">
        <v>13</v>
      </c>
      <c r="H71" s="14" t="s">
        <v>121</v>
      </c>
      <c r="I71" s="18" t="s">
        <v>122</v>
      </c>
      <c r="J71" s="46"/>
    </row>
    <row r="72" spans="2:10" s="6" customFormat="1" ht="21.75" customHeight="1" x14ac:dyDescent="0.15">
      <c r="B72" s="10">
        <v>62</v>
      </c>
      <c r="C72" s="8">
        <v>3.06</v>
      </c>
      <c r="D72" s="8">
        <f t="shared" si="0"/>
        <v>216.60000000000002</v>
      </c>
      <c r="E72" s="9" t="s">
        <v>48</v>
      </c>
      <c r="F72" s="56" t="s">
        <v>3</v>
      </c>
      <c r="G72" s="13" t="s">
        <v>14</v>
      </c>
      <c r="H72" s="14" t="s">
        <v>189</v>
      </c>
      <c r="I72" s="29" t="s">
        <v>26</v>
      </c>
      <c r="J72" s="46"/>
    </row>
    <row r="73" spans="2:10" s="6" customFormat="1" ht="21.75" customHeight="1" x14ac:dyDescent="0.15">
      <c r="B73" s="10">
        <v>63</v>
      </c>
      <c r="C73" s="8">
        <v>4.6399999999999997</v>
      </c>
      <c r="D73" s="8">
        <f t="shared" si="0"/>
        <v>221.24</v>
      </c>
      <c r="E73" s="9" t="s">
        <v>48</v>
      </c>
      <c r="F73" s="56" t="s">
        <v>2</v>
      </c>
      <c r="G73" s="13" t="s">
        <v>14</v>
      </c>
      <c r="H73" s="14" t="s">
        <v>123</v>
      </c>
      <c r="I73" s="18" t="s">
        <v>254</v>
      </c>
      <c r="J73" s="46"/>
    </row>
    <row r="74" spans="2:10" s="6" customFormat="1" ht="21.75" customHeight="1" x14ac:dyDescent="0.15">
      <c r="B74" s="10">
        <v>64</v>
      </c>
      <c r="C74" s="8">
        <v>59.13</v>
      </c>
      <c r="D74" s="8">
        <f t="shared" si="0"/>
        <v>280.37</v>
      </c>
      <c r="E74" s="9" t="s">
        <v>124</v>
      </c>
      <c r="F74" s="14" t="s">
        <v>4</v>
      </c>
      <c r="G74" s="13" t="s">
        <v>15</v>
      </c>
      <c r="H74" s="14" t="s">
        <v>123</v>
      </c>
      <c r="I74" s="18" t="s">
        <v>255</v>
      </c>
      <c r="J74" s="46"/>
    </row>
    <row r="75" spans="2:10" s="6" customFormat="1" ht="28.5" x14ac:dyDescent="0.15">
      <c r="B75" s="10">
        <v>65</v>
      </c>
      <c r="C75" s="8">
        <v>0.25</v>
      </c>
      <c r="D75" s="8">
        <f t="shared" si="0"/>
        <v>280.62</v>
      </c>
      <c r="E75" s="9" t="s">
        <v>125</v>
      </c>
      <c r="F75" s="56" t="s">
        <v>5</v>
      </c>
      <c r="G75" s="13" t="s">
        <v>14</v>
      </c>
      <c r="H75" s="14" t="s">
        <v>126</v>
      </c>
      <c r="I75" s="18"/>
      <c r="J75" s="45"/>
    </row>
    <row r="76" spans="2:10" s="7" customFormat="1" ht="42.75" x14ac:dyDescent="0.15">
      <c r="B76" s="10">
        <v>66</v>
      </c>
      <c r="C76" s="59">
        <v>5.49</v>
      </c>
      <c r="D76" s="59">
        <f t="shared" si="0"/>
        <v>286.11</v>
      </c>
      <c r="E76" s="60" t="s">
        <v>218</v>
      </c>
      <c r="F76" s="61" t="s">
        <v>77</v>
      </c>
      <c r="G76" s="62" t="s">
        <v>208</v>
      </c>
      <c r="H76" s="63" t="s">
        <v>126</v>
      </c>
      <c r="I76" s="66" t="s">
        <v>209</v>
      </c>
      <c r="J76" s="68" t="s">
        <v>229</v>
      </c>
    </row>
    <row r="77" spans="2:10" s="6" customFormat="1" ht="21.75" customHeight="1" x14ac:dyDescent="0.15">
      <c r="B77" s="10">
        <v>67</v>
      </c>
      <c r="C77" s="8">
        <v>3.63</v>
      </c>
      <c r="D77" s="8">
        <f t="shared" si="0"/>
        <v>289.74</v>
      </c>
      <c r="E77" s="9"/>
      <c r="F77" s="56" t="s">
        <v>2</v>
      </c>
      <c r="G77" s="13" t="s">
        <v>14</v>
      </c>
      <c r="H77" s="14" t="s">
        <v>123</v>
      </c>
      <c r="I77" s="18" t="s">
        <v>256</v>
      </c>
      <c r="J77" s="45"/>
    </row>
    <row r="78" spans="2:10" s="6" customFormat="1" ht="42.75" x14ac:dyDescent="0.15">
      <c r="B78" s="10">
        <v>68</v>
      </c>
      <c r="C78" s="59">
        <v>75</v>
      </c>
      <c r="D78" s="59">
        <f t="shared" si="0"/>
        <v>364.74</v>
      </c>
      <c r="E78" s="60" t="s">
        <v>217</v>
      </c>
      <c r="F78" s="61" t="s">
        <v>127</v>
      </c>
      <c r="G78" s="69" t="s">
        <v>128</v>
      </c>
      <c r="H78" s="63" t="s">
        <v>123</v>
      </c>
      <c r="I78" s="64" t="s">
        <v>210</v>
      </c>
      <c r="J78" s="67"/>
    </row>
    <row r="79" spans="2:10" s="6" customFormat="1" ht="42.75" x14ac:dyDescent="0.15">
      <c r="B79" s="10">
        <v>69</v>
      </c>
      <c r="C79" s="8">
        <v>1.64</v>
      </c>
      <c r="D79" s="8">
        <f t="shared" ref="D79:D148" si="2">D78+C79</f>
        <v>366.38</v>
      </c>
      <c r="E79" s="9"/>
      <c r="F79" s="56" t="s">
        <v>5</v>
      </c>
      <c r="G79" s="13" t="s">
        <v>14</v>
      </c>
      <c r="H79" s="14" t="s">
        <v>130</v>
      </c>
      <c r="I79" s="18" t="s">
        <v>129</v>
      </c>
      <c r="J79" s="45"/>
    </row>
    <row r="80" spans="2:10" s="6" customFormat="1" ht="24.75" customHeight="1" x14ac:dyDescent="0.15">
      <c r="B80" s="10">
        <v>70</v>
      </c>
      <c r="C80" s="8">
        <v>3.54</v>
      </c>
      <c r="D80" s="8">
        <f t="shared" si="2"/>
        <v>369.92</v>
      </c>
      <c r="E80" s="27"/>
      <c r="F80" s="56" t="s">
        <v>131</v>
      </c>
      <c r="G80" s="13" t="s">
        <v>14</v>
      </c>
      <c r="H80" s="14" t="s">
        <v>132</v>
      </c>
      <c r="I80" s="12"/>
      <c r="J80" s="45"/>
    </row>
    <row r="81" spans="2:10" s="6" customFormat="1" ht="28.5" x14ac:dyDescent="0.15">
      <c r="B81" s="10">
        <v>71</v>
      </c>
      <c r="C81" s="59">
        <v>0.08</v>
      </c>
      <c r="D81" s="59">
        <f t="shared" si="2"/>
        <v>370</v>
      </c>
      <c r="E81" s="60" t="s">
        <v>216</v>
      </c>
      <c r="F81" s="61" t="s">
        <v>133</v>
      </c>
      <c r="G81" s="142" t="s">
        <v>128</v>
      </c>
      <c r="H81" s="142"/>
      <c r="I81" s="64" t="s">
        <v>211</v>
      </c>
      <c r="J81" s="67"/>
    </row>
    <row r="82" spans="2:10" s="6" customFormat="1" ht="42.75" x14ac:dyDescent="0.15">
      <c r="B82" s="10">
        <v>72</v>
      </c>
      <c r="C82" s="8">
        <v>0.08</v>
      </c>
      <c r="D82" s="8">
        <f t="shared" si="2"/>
        <v>370.08</v>
      </c>
      <c r="E82" s="9"/>
      <c r="F82" s="56" t="s">
        <v>2</v>
      </c>
      <c r="G82" s="13" t="s">
        <v>14</v>
      </c>
      <c r="H82" s="14" t="s">
        <v>130</v>
      </c>
      <c r="I82" s="18"/>
      <c r="J82" s="45"/>
    </row>
    <row r="83" spans="2:10" s="6" customFormat="1" ht="21.75" customHeight="1" x14ac:dyDescent="0.15">
      <c r="B83" s="10">
        <v>73</v>
      </c>
      <c r="C83" s="8">
        <v>12.55</v>
      </c>
      <c r="D83" s="8">
        <f t="shared" si="2"/>
        <v>382.63</v>
      </c>
      <c r="E83" s="9"/>
      <c r="F83" s="56" t="s">
        <v>2</v>
      </c>
      <c r="G83" s="13" t="s">
        <v>15</v>
      </c>
      <c r="H83" s="14" t="s">
        <v>134</v>
      </c>
      <c r="I83" s="18"/>
      <c r="J83" s="45"/>
    </row>
    <row r="84" spans="2:10" s="6" customFormat="1" ht="21.75" customHeight="1" x14ac:dyDescent="0.15">
      <c r="B84" s="10">
        <v>74</v>
      </c>
      <c r="C84" s="8">
        <v>0.85</v>
      </c>
      <c r="D84" s="8">
        <f t="shared" si="2"/>
        <v>383.48</v>
      </c>
      <c r="E84" s="9" t="s">
        <v>48</v>
      </c>
      <c r="F84" s="56" t="s">
        <v>2</v>
      </c>
      <c r="G84" s="13" t="s">
        <v>14</v>
      </c>
      <c r="H84" s="14" t="s">
        <v>123</v>
      </c>
      <c r="I84" s="18" t="s">
        <v>166</v>
      </c>
      <c r="J84" s="45"/>
    </row>
    <row r="85" spans="2:10" s="6" customFormat="1" ht="28.5" x14ac:dyDescent="0.15">
      <c r="B85" s="10">
        <v>75</v>
      </c>
      <c r="C85" s="59">
        <v>59.24</v>
      </c>
      <c r="D85" s="59">
        <f t="shared" si="2"/>
        <v>442.72</v>
      </c>
      <c r="E85" s="60" t="s">
        <v>214</v>
      </c>
      <c r="F85" s="61" t="s">
        <v>77</v>
      </c>
      <c r="G85" s="62" t="s">
        <v>203</v>
      </c>
      <c r="H85" s="63" t="s">
        <v>123</v>
      </c>
      <c r="I85" s="64" t="s">
        <v>212</v>
      </c>
      <c r="J85" s="68" t="s">
        <v>229</v>
      </c>
    </row>
    <row r="86" spans="2:10" s="6" customFormat="1" ht="21.75" customHeight="1" x14ac:dyDescent="0.15">
      <c r="B86" s="10">
        <v>76</v>
      </c>
      <c r="C86" s="8">
        <v>63.37</v>
      </c>
      <c r="D86" s="8">
        <f t="shared" si="2"/>
        <v>506.09000000000003</v>
      </c>
      <c r="E86" s="9" t="s">
        <v>135</v>
      </c>
      <c r="F86" s="56" t="s">
        <v>3</v>
      </c>
      <c r="G86" s="13" t="s">
        <v>14</v>
      </c>
      <c r="H86" s="14" t="s">
        <v>136</v>
      </c>
      <c r="I86" s="18" t="s">
        <v>213</v>
      </c>
      <c r="J86" s="45"/>
    </row>
    <row r="87" spans="2:10" s="6" customFormat="1" ht="28.5" x14ac:dyDescent="0.15">
      <c r="B87" s="10">
        <v>77</v>
      </c>
      <c r="C87" s="8">
        <v>3.7</v>
      </c>
      <c r="D87" s="8">
        <f t="shared" si="2"/>
        <v>509.79</v>
      </c>
      <c r="E87" s="9" t="s">
        <v>48</v>
      </c>
      <c r="F87" s="56" t="s">
        <v>2</v>
      </c>
      <c r="G87" s="13" t="s">
        <v>14</v>
      </c>
      <c r="H87" s="14" t="s">
        <v>136</v>
      </c>
      <c r="I87" s="18" t="s">
        <v>257</v>
      </c>
      <c r="J87" s="45"/>
    </row>
    <row r="88" spans="2:10" s="6" customFormat="1" ht="28.5" x14ac:dyDescent="0.15">
      <c r="B88" s="10">
        <v>78</v>
      </c>
      <c r="C88" s="8">
        <v>13.28</v>
      </c>
      <c r="D88" s="8">
        <f t="shared" si="2"/>
        <v>523.07000000000005</v>
      </c>
      <c r="E88" s="9" t="s">
        <v>48</v>
      </c>
      <c r="F88" s="56" t="s">
        <v>5</v>
      </c>
      <c r="G88" s="13" t="s">
        <v>14</v>
      </c>
      <c r="H88" s="14" t="s">
        <v>296</v>
      </c>
      <c r="I88" s="18" t="s">
        <v>137</v>
      </c>
      <c r="J88" s="135"/>
    </row>
    <row r="89" spans="2:10" s="6" customFormat="1" ht="28.5" x14ac:dyDescent="0.15">
      <c r="B89" s="10">
        <v>79</v>
      </c>
      <c r="C89" s="59">
        <v>1.06</v>
      </c>
      <c r="D89" s="59">
        <f t="shared" si="2"/>
        <v>524.13</v>
      </c>
      <c r="E89" s="60" t="s">
        <v>215</v>
      </c>
      <c r="F89" s="61" t="s">
        <v>138</v>
      </c>
      <c r="G89" s="62" t="s">
        <v>128</v>
      </c>
      <c r="H89" s="63" t="s">
        <v>296</v>
      </c>
      <c r="I89" s="64" t="s">
        <v>219</v>
      </c>
      <c r="J89" s="68"/>
    </row>
    <row r="90" spans="2:10" s="6" customFormat="1" ht="21.75" customHeight="1" x14ac:dyDescent="0.15">
      <c r="B90" s="10">
        <v>80</v>
      </c>
      <c r="C90" s="8">
        <v>1.06</v>
      </c>
      <c r="D90" s="8">
        <f t="shared" si="2"/>
        <v>525.18999999999994</v>
      </c>
      <c r="E90" s="27"/>
      <c r="F90" s="56" t="s">
        <v>2</v>
      </c>
      <c r="G90" s="13" t="s">
        <v>14</v>
      </c>
      <c r="H90" s="14" t="s">
        <v>136</v>
      </c>
      <c r="I90" s="18" t="s">
        <v>139</v>
      </c>
      <c r="J90" s="45"/>
    </row>
    <row r="91" spans="2:10" s="6" customFormat="1" ht="14.25" x14ac:dyDescent="0.15">
      <c r="B91" s="10">
        <v>81</v>
      </c>
      <c r="C91" s="8">
        <v>8.73</v>
      </c>
      <c r="D91" s="8">
        <f t="shared" si="2"/>
        <v>533.91999999999996</v>
      </c>
      <c r="E91" s="9" t="s">
        <v>48</v>
      </c>
      <c r="F91" s="14" t="s">
        <v>4</v>
      </c>
      <c r="G91" s="13" t="s">
        <v>140</v>
      </c>
      <c r="H91" s="14" t="s">
        <v>141</v>
      </c>
      <c r="I91" s="18" t="s">
        <v>167</v>
      </c>
      <c r="J91" s="45"/>
    </row>
    <row r="92" spans="2:10" s="6" customFormat="1" ht="28.5" x14ac:dyDescent="0.15">
      <c r="B92" s="10">
        <v>82</v>
      </c>
      <c r="C92" s="8">
        <v>6.08</v>
      </c>
      <c r="D92" s="8">
        <f t="shared" si="2"/>
        <v>540</v>
      </c>
      <c r="E92" s="9" t="s">
        <v>48</v>
      </c>
      <c r="F92" s="56" t="s">
        <v>5</v>
      </c>
      <c r="G92" s="13" t="s">
        <v>14</v>
      </c>
      <c r="H92" s="14" t="s">
        <v>142</v>
      </c>
      <c r="I92" s="18" t="s">
        <v>168</v>
      </c>
      <c r="J92" s="45"/>
    </row>
    <row r="93" spans="2:10" s="6" customFormat="1" ht="21.75" customHeight="1" x14ac:dyDescent="0.15">
      <c r="B93" s="10">
        <v>83</v>
      </c>
      <c r="C93" s="8">
        <v>12.54</v>
      </c>
      <c r="D93" s="8">
        <f t="shared" si="2"/>
        <v>552.54</v>
      </c>
      <c r="E93" s="27"/>
      <c r="F93" s="14" t="s">
        <v>4</v>
      </c>
      <c r="G93" s="13" t="s">
        <v>143</v>
      </c>
      <c r="H93" s="14" t="s">
        <v>144</v>
      </c>
      <c r="I93" s="27" t="s">
        <v>169</v>
      </c>
      <c r="J93" s="45"/>
    </row>
    <row r="94" spans="2:10" s="6" customFormat="1" ht="42.75" x14ac:dyDescent="0.15">
      <c r="B94" s="10">
        <v>84</v>
      </c>
      <c r="C94" s="59">
        <v>0.1</v>
      </c>
      <c r="D94" s="59">
        <f t="shared" si="2"/>
        <v>552.64</v>
      </c>
      <c r="E94" s="60" t="s">
        <v>190</v>
      </c>
      <c r="F94" s="61" t="s">
        <v>145</v>
      </c>
      <c r="G94" s="62" t="s">
        <v>208</v>
      </c>
      <c r="H94" s="63" t="s">
        <v>144</v>
      </c>
      <c r="I94" s="64" t="s">
        <v>220</v>
      </c>
      <c r="J94" s="67"/>
    </row>
    <row r="95" spans="2:10" s="6" customFormat="1" ht="21.75" customHeight="1" x14ac:dyDescent="0.15">
      <c r="B95" s="10">
        <v>85</v>
      </c>
      <c r="C95" s="8">
        <v>0.08</v>
      </c>
      <c r="D95" s="8">
        <f t="shared" si="2"/>
        <v>552.72</v>
      </c>
      <c r="E95" s="9"/>
      <c r="F95" s="56" t="s">
        <v>2</v>
      </c>
      <c r="G95" s="13" t="s">
        <v>143</v>
      </c>
      <c r="H95" s="14" t="s">
        <v>142</v>
      </c>
      <c r="I95" s="18" t="s">
        <v>237</v>
      </c>
      <c r="J95" s="45"/>
    </row>
    <row r="96" spans="2:10" s="6" customFormat="1" ht="21.75" customHeight="1" x14ac:dyDescent="0.15">
      <c r="B96" s="10">
        <v>86</v>
      </c>
      <c r="C96" s="8">
        <v>5.8</v>
      </c>
      <c r="D96" s="8">
        <f t="shared" si="2"/>
        <v>558.52</v>
      </c>
      <c r="E96" s="9"/>
      <c r="F96" s="56" t="s">
        <v>2</v>
      </c>
      <c r="G96" s="13" t="s">
        <v>146</v>
      </c>
      <c r="H96" s="14" t="s">
        <v>141</v>
      </c>
      <c r="I96" s="18" t="s">
        <v>258</v>
      </c>
      <c r="J96" s="45"/>
    </row>
    <row r="97" spans="2:10" s="6" customFormat="1" ht="21.75" customHeight="1" x14ac:dyDescent="0.15">
      <c r="B97" s="10">
        <v>87</v>
      </c>
      <c r="C97" s="8">
        <v>5.8</v>
      </c>
      <c r="D97" s="8">
        <f t="shared" si="2"/>
        <v>564.31999999999994</v>
      </c>
      <c r="E97" s="9"/>
      <c r="F97" s="56" t="s">
        <v>5</v>
      </c>
      <c r="G97" s="13" t="s">
        <v>14</v>
      </c>
      <c r="H97" s="14" t="s">
        <v>144</v>
      </c>
      <c r="I97" s="29" t="s">
        <v>147</v>
      </c>
      <c r="J97" s="45"/>
    </row>
    <row r="98" spans="2:10" s="6" customFormat="1" ht="21.75" customHeight="1" x14ac:dyDescent="0.15">
      <c r="B98" s="10">
        <v>88</v>
      </c>
      <c r="C98" s="8">
        <v>0.16</v>
      </c>
      <c r="D98" s="8">
        <f t="shared" si="2"/>
        <v>564.4799999999999</v>
      </c>
      <c r="E98" s="9"/>
      <c r="F98" s="56" t="s">
        <v>2</v>
      </c>
      <c r="G98" s="13" t="s">
        <v>146</v>
      </c>
      <c r="H98" s="14" t="s">
        <v>105</v>
      </c>
      <c r="I98" s="18"/>
      <c r="J98" s="45"/>
    </row>
    <row r="99" spans="2:10" s="6" customFormat="1" ht="21.75" customHeight="1" x14ac:dyDescent="0.15">
      <c r="B99" s="10">
        <v>89</v>
      </c>
      <c r="C99" s="8">
        <v>32.86</v>
      </c>
      <c r="D99" s="8">
        <f t="shared" si="2"/>
        <v>597.33999999999992</v>
      </c>
      <c r="E99" s="9" t="s">
        <v>148</v>
      </c>
      <c r="F99" s="14" t="s">
        <v>4</v>
      </c>
      <c r="G99" s="13" t="s">
        <v>143</v>
      </c>
      <c r="H99" s="14" t="s">
        <v>149</v>
      </c>
      <c r="I99" s="18" t="s">
        <v>259</v>
      </c>
      <c r="J99" s="45"/>
    </row>
    <row r="100" spans="2:10" s="6" customFormat="1" ht="42.75" x14ac:dyDescent="0.15">
      <c r="B100" s="10">
        <v>90</v>
      </c>
      <c r="C100" s="8">
        <v>24.61</v>
      </c>
      <c r="D100" s="8">
        <f t="shared" si="2"/>
        <v>621.94999999999993</v>
      </c>
      <c r="E100" s="9"/>
      <c r="F100" s="56" t="s">
        <v>5</v>
      </c>
      <c r="G100" s="13" t="s">
        <v>14</v>
      </c>
      <c r="H100" s="14" t="s">
        <v>149</v>
      </c>
      <c r="I100" s="18" t="s">
        <v>260</v>
      </c>
      <c r="J100" s="45"/>
    </row>
    <row r="101" spans="2:10" s="6" customFormat="1" ht="21.75" customHeight="1" x14ac:dyDescent="0.15">
      <c r="B101" s="10">
        <v>91</v>
      </c>
      <c r="C101" s="8">
        <v>39.840000000000003</v>
      </c>
      <c r="D101" s="8">
        <f t="shared" si="2"/>
        <v>661.79</v>
      </c>
      <c r="E101" s="9" t="s">
        <v>48</v>
      </c>
      <c r="F101" s="56" t="s">
        <v>104</v>
      </c>
      <c r="G101" s="13" t="s">
        <v>15</v>
      </c>
      <c r="H101" s="14" t="s">
        <v>149</v>
      </c>
      <c r="I101" s="18" t="s">
        <v>261</v>
      </c>
      <c r="J101" s="45"/>
    </row>
    <row r="102" spans="2:10" s="6" customFormat="1" ht="61.5" customHeight="1" x14ac:dyDescent="0.15">
      <c r="B102" s="10">
        <v>92</v>
      </c>
      <c r="C102" s="59">
        <v>4.1900000000000004</v>
      </c>
      <c r="D102" s="59">
        <f t="shared" si="2"/>
        <v>665.98</v>
      </c>
      <c r="E102" s="60" t="s">
        <v>191</v>
      </c>
      <c r="F102" s="61" t="s">
        <v>104</v>
      </c>
      <c r="G102" s="62" t="s">
        <v>150</v>
      </c>
      <c r="H102" s="63" t="s">
        <v>151</v>
      </c>
      <c r="I102" s="64" t="s">
        <v>221</v>
      </c>
      <c r="J102" s="67"/>
    </row>
    <row r="103" spans="2:10" s="6" customFormat="1" ht="28.5" x14ac:dyDescent="0.15">
      <c r="B103" s="10">
        <v>93</v>
      </c>
      <c r="C103" s="75">
        <v>20.76</v>
      </c>
      <c r="D103" s="75">
        <f t="shared" si="2"/>
        <v>686.74</v>
      </c>
      <c r="E103" s="76"/>
      <c r="F103" s="77" t="s">
        <v>4</v>
      </c>
      <c r="G103" s="78" t="s">
        <v>143</v>
      </c>
      <c r="H103" s="77" t="s">
        <v>152</v>
      </c>
      <c r="I103" s="79" t="s">
        <v>262</v>
      </c>
      <c r="J103" s="80"/>
    </row>
    <row r="104" spans="2:10" s="6" customFormat="1" ht="43.5" thickBot="1" x14ac:dyDescent="0.2">
      <c r="B104" s="10">
        <v>94</v>
      </c>
      <c r="C104" s="75">
        <v>16</v>
      </c>
      <c r="D104" s="75">
        <f t="shared" si="2"/>
        <v>702.74</v>
      </c>
      <c r="E104" s="76"/>
      <c r="F104" s="110" t="s">
        <v>5</v>
      </c>
      <c r="G104" s="78" t="s">
        <v>140</v>
      </c>
      <c r="H104" s="77" t="s">
        <v>152</v>
      </c>
      <c r="I104" s="79" t="s">
        <v>263</v>
      </c>
      <c r="J104" s="111"/>
    </row>
    <row r="105" spans="2:10" s="6" customFormat="1" ht="62.45" customHeight="1" thickTop="1" x14ac:dyDescent="0.15">
      <c r="B105" s="10">
        <v>95</v>
      </c>
      <c r="C105" s="132">
        <v>3.14</v>
      </c>
      <c r="D105" s="112">
        <f t="shared" si="2"/>
        <v>705.88</v>
      </c>
      <c r="E105" s="113"/>
      <c r="F105" s="114" t="s">
        <v>4</v>
      </c>
      <c r="G105" s="115" t="s">
        <v>13</v>
      </c>
      <c r="H105" s="114" t="s">
        <v>152</v>
      </c>
      <c r="I105" s="116" t="s">
        <v>294</v>
      </c>
      <c r="J105" s="117" t="s">
        <v>295</v>
      </c>
    </row>
    <row r="106" spans="2:10" s="6" customFormat="1" ht="21.75" customHeight="1" x14ac:dyDescent="0.15">
      <c r="B106" s="10">
        <v>96</v>
      </c>
      <c r="C106" s="133">
        <v>1.88</v>
      </c>
      <c r="D106" s="118">
        <f t="shared" si="2"/>
        <v>707.76</v>
      </c>
      <c r="E106" s="119"/>
      <c r="F106" s="120" t="s">
        <v>5</v>
      </c>
      <c r="G106" s="121" t="s">
        <v>286</v>
      </c>
      <c r="H106" s="122" t="s">
        <v>287</v>
      </c>
      <c r="I106" s="123" t="s">
        <v>288</v>
      </c>
      <c r="J106" s="124"/>
    </row>
    <row r="107" spans="2:10" s="6" customFormat="1" ht="21.75" customHeight="1" thickBot="1" x14ac:dyDescent="0.2">
      <c r="B107" s="10">
        <v>97</v>
      </c>
      <c r="C107" s="134">
        <v>0.05</v>
      </c>
      <c r="D107" s="125">
        <f t="shared" si="2"/>
        <v>707.81</v>
      </c>
      <c r="E107" s="126"/>
      <c r="F107" s="127" t="s">
        <v>4</v>
      </c>
      <c r="G107" s="128" t="s">
        <v>289</v>
      </c>
      <c r="H107" s="127" t="s">
        <v>287</v>
      </c>
      <c r="I107" s="129" t="s">
        <v>290</v>
      </c>
      <c r="J107" s="130"/>
    </row>
    <row r="108" spans="2:10" s="7" customFormat="1" ht="21.75" customHeight="1" thickTop="1" x14ac:dyDescent="0.15">
      <c r="B108" s="10">
        <v>98</v>
      </c>
      <c r="C108" s="81">
        <v>12.41</v>
      </c>
      <c r="D108" s="81">
        <f t="shared" si="2"/>
        <v>720.21999999999991</v>
      </c>
      <c r="E108" s="82"/>
      <c r="F108" s="83" t="s">
        <v>104</v>
      </c>
      <c r="G108" s="84" t="s">
        <v>140</v>
      </c>
      <c r="H108" s="85" t="s">
        <v>144</v>
      </c>
      <c r="I108" s="86" t="s">
        <v>192</v>
      </c>
      <c r="J108" s="87" t="s">
        <v>264</v>
      </c>
    </row>
    <row r="109" spans="2:10" s="6" customFormat="1" ht="21.75" customHeight="1" x14ac:dyDescent="0.15">
      <c r="B109" s="10">
        <v>99</v>
      </c>
      <c r="C109" s="8">
        <v>4.9400000000000004</v>
      </c>
      <c r="D109" s="8">
        <f t="shared" si="2"/>
        <v>725.16</v>
      </c>
      <c r="E109" s="9"/>
      <c r="F109" s="56" t="s">
        <v>2</v>
      </c>
      <c r="G109" s="13" t="s">
        <v>143</v>
      </c>
      <c r="H109" s="14" t="s">
        <v>153</v>
      </c>
      <c r="I109" s="55" t="s">
        <v>193</v>
      </c>
      <c r="J109" s="47"/>
    </row>
    <row r="110" spans="2:10" s="6" customFormat="1" ht="21.75" customHeight="1" x14ac:dyDescent="0.15">
      <c r="B110" s="10">
        <v>100</v>
      </c>
      <c r="C110" s="8">
        <v>2.5299999999999998</v>
      </c>
      <c r="D110" s="8">
        <f t="shared" si="2"/>
        <v>727.68999999999994</v>
      </c>
      <c r="E110" s="9"/>
      <c r="F110" s="56" t="s">
        <v>5</v>
      </c>
      <c r="G110" s="13" t="s">
        <v>13</v>
      </c>
      <c r="H110" s="14" t="s">
        <v>6</v>
      </c>
      <c r="I110" s="18" t="s">
        <v>230</v>
      </c>
      <c r="J110" s="45"/>
    </row>
    <row r="111" spans="2:10" s="6" customFormat="1" ht="28.5" x14ac:dyDescent="0.15">
      <c r="B111" s="10">
        <v>101</v>
      </c>
      <c r="C111" s="59">
        <v>0.1</v>
      </c>
      <c r="D111" s="59">
        <f t="shared" si="2"/>
        <v>727.79</v>
      </c>
      <c r="E111" s="60" t="s">
        <v>240</v>
      </c>
      <c r="F111" s="61" t="s">
        <v>194</v>
      </c>
      <c r="G111" s="62" t="s">
        <v>128</v>
      </c>
      <c r="H111" s="63" t="s">
        <v>6</v>
      </c>
      <c r="I111" s="66" t="s">
        <v>231</v>
      </c>
      <c r="J111" s="67"/>
    </row>
    <row r="112" spans="2:10" s="6" customFormat="1" ht="21.75" customHeight="1" x14ac:dyDescent="0.15">
      <c r="B112" s="10">
        <v>102</v>
      </c>
      <c r="C112" s="8">
        <v>0.1</v>
      </c>
      <c r="D112" s="8">
        <f t="shared" si="2"/>
        <v>727.89</v>
      </c>
      <c r="E112" s="9"/>
      <c r="F112" s="14" t="s">
        <v>4</v>
      </c>
      <c r="G112" s="13" t="s">
        <v>15</v>
      </c>
      <c r="H112" s="14" t="s">
        <v>154</v>
      </c>
      <c r="I112" s="18"/>
      <c r="J112" s="45"/>
    </row>
    <row r="113" spans="2:10" s="6" customFormat="1" ht="42.75" x14ac:dyDescent="0.15">
      <c r="B113" s="10">
        <v>103</v>
      </c>
      <c r="C113" s="8">
        <v>7.0000000000000007E-2</v>
      </c>
      <c r="D113" s="8">
        <f t="shared" si="2"/>
        <v>727.96</v>
      </c>
      <c r="E113" s="9"/>
      <c r="F113" s="56" t="s">
        <v>5</v>
      </c>
      <c r="G113" s="13" t="s">
        <v>146</v>
      </c>
      <c r="H113" s="14" t="s">
        <v>154</v>
      </c>
      <c r="I113" s="18" t="s">
        <v>265</v>
      </c>
      <c r="J113" s="45"/>
    </row>
    <row r="114" spans="2:10" s="6" customFormat="1" ht="26.25" customHeight="1" x14ac:dyDescent="0.15">
      <c r="B114" s="10">
        <v>104</v>
      </c>
      <c r="C114" s="8">
        <v>4.3899999999999997</v>
      </c>
      <c r="D114" s="8">
        <f t="shared" si="2"/>
        <v>732.35</v>
      </c>
      <c r="E114" s="52" t="s">
        <v>195</v>
      </c>
      <c r="F114" s="56" t="s">
        <v>181</v>
      </c>
      <c r="G114" s="13" t="s">
        <v>13</v>
      </c>
      <c r="H114" s="14" t="s">
        <v>154</v>
      </c>
      <c r="I114" s="12" t="s">
        <v>232</v>
      </c>
      <c r="J114" s="46"/>
    </row>
    <row r="115" spans="2:10" s="6" customFormat="1" ht="21.75" customHeight="1" x14ac:dyDescent="0.15">
      <c r="B115" s="10">
        <v>105</v>
      </c>
      <c r="C115" s="8">
        <v>2.7</v>
      </c>
      <c r="D115" s="8">
        <f t="shared" si="2"/>
        <v>735.05000000000007</v>
      </c>
      <c r="E115" s="9" t="s">
        <v>155</v>
      </c>
      <c r="F115" s="56" t="s">
        <v>2</v>
      </c>
      <c r="G115" s="13" t="s">
        <v>15</v>
      </c>
      <c r="H115" s="56" t="s">
        <v>154</v>
      </c>
      <c r="I115" s="12" t="s">
        <v>266</v>
      </c>
      <c r="J115" s="46"/>
    </row>
    <row r="116" spans="2:10" s="6" customFormat="1" ht="42.75" x14ac:dyDescent="0.15">
      <c r="B116" s="10">
        <v>106</v>
      </c>
      <c r="C116" s="8">
        <v>0.37</v>
      </c>
      <c r="D116" s="8">
        <f t="shared" si="2"/>
        <v>735.42000000000007</v>
      </c>
      <c r="E116" s="9"/>
      <c r="F116" s="14" t="s">
        <v>1</v>
      </c>
      <c r="G116" s="13" t="s">
        <v>15</v>
      </c>
      <c r="H116" s="14" t="s">
        <v>144</v>
      </c>
      <c r="I116" s="25" t="s">
        <v>267</v>
      </c>
      <c r="J116" s="46"/>
    </row>
    <row r="117" spans="2:10" s="6" customFormat="1" ht="21.75" customHeight="1" x14ac:dyDescent="0.15">
      <c r="B117" s="10">
        <v>107</v>
      </c>
      <c r="C117" s="8">
        <v>6.28</v>
      </c>
      <c r="D117" s="8">
        <f t="shared" si="2"/>
        <v>741.7</v>
      </c>
      <c r="E117" s="9"/>
      <c r="F117" s="56" t="s">
        <v>2</v>
      </c>
      <c r="G117" s="13" t="s">
        <v>143</v>
      </c>
      <c r="H117" s="14" t="s">
        <v>156</v>
      </c>
      <c r="I117" s="12"/>
      <c r="J117" s="46"/>
    </row>
    <row r="118" spans="2:10" s="6" customFormat="1" ht="28.5" x14ac:dyDescent="0.15">
      <c r="B118" s="10">
        <v>108</v>
      </c>
      <c r="C118" s="8">
        <v>1.41</v>
      </c>
      <c r="D118" s="8">
        <f t="shared" si="2"/>
        <v>743.11</v>
      </c>
      <c r="E118" s="9"/>
      <c r="F118" s="56" t="s">
        <v>2</v>
      </c>
      <c r="G118" s="13" t="s">
        <v>146</v>
      </c>
      <c r="H118" s="14" t="s">
        <v>157</v>
      </c>
      <c r="I118" s="12" t="s">
        <v>268</v>
      </c>
      <c r="J118" s="46"/>
    </row>
    <row r="119" spans="2:10" s="6" customFormat="1" ht="21.75" customHeight="1" x14ac:dyDescent="0.15">
      <c r="B119" s="10">
        <v>109</v>
      </c>
      <c r="C119" s="8">
        <v>14.14</v>
      </c>
      <c r="D119" s="8">
        <f t="shared" si="2"/>
        <v>757.25</v>
      </c>
      <c r="E119" s="9" t="s">
        <v>158</v>
      </c>
      <c r="F119" s="56" t="s">
        <v>2</v>
      </c>
      <c r="G119" s="13" t="s">
        <v>143</v>
      </c>
      <c r="H119" s="14" t="s">
        <v>159</v>
      </c>
      <c r="I119" s="12" t="s">
        <v>269</v>
      </c>
      <c r="J119" s="46"/>
    </row>
    <row r="120" spans="2:10" s="6" customFormat="1" ht="28.5" x14ac:dyDescent="0.15">
      <c r="B120" s="10">
        <v>110</v>
      </c>
      <c r="C120" s="59">
        <v>8.7899999999999991</v>
      </c>
      <c r="D120" s="59">
        <f t="shared" si="2"/>
        <v>766.04</v>
      </c>
      <c r="E120" s="60" t="s">
        <v>241</v>
      </c>
      <c r="F120" s="61" t="s">
        <v>184</v>
      </c>
      <c r="G120" s="62" t="s">
        <v>181</v>
      </c>
      <c r="H120" s="63" t="s">
        <v>159</v>
      </c>
      <c r="I120" s="64" t="s">
        <v>196</v>
      </c>
      <c r="J120" s="65"/>
    </row>
    <row r="121" spans="2:10" s="6" customFormat="1" ht="33" customHeight="1" x14ac:dyDescent="0.15">
      <c r="B121" s="10">
        <v>111</v>
      </c>
      <c r="C121" s="8">
        <v>6.21</v>
      </c>
      <c r="D121" s="8">
        <f t="shared" si="2"/>
        <v>772.25</v>
      </c>
      <c r="E121" s="9" t="s">
        <v>160</v>
      </c>
      <c r="F121" s="56" t="s">
        <v>104</v>
      </c>
      <c r="G121" s="13" t="s">
        <v>146</v>
      </c>
      <c r="H121" s="14" t="s">
        <v>161</v>
      </c>
      <c r="I121" s="12" t="s">
        <v>234</v>
      </c>
      <c r="J121" s="46"/>
    </row>
    <row r="122" spans="2:10" s="6" customFormat="1" ht="21.75" customHeight="1" x14ac:dyDescent="0.15">
      <c r="B122" s="10">
        <v>112</v>
      </c>
      <c r="C122" s="8">
        <v>20.85</v>
      </c>
      <c r="D122" s="8">
        <f t="shared" si="2"/>
        <v>793.1</v>
      </c>
      <c r="E122" s="9"/>
      <c r="F122" s="14" t="s">
        <v>4</v>
      </c>
      <c r="G122" s="13" t="s">
        <v>140</v>
      </c>
      <c r="H122" s="14" t="s">
        <v>162</v>
      </c>
      <c r="I122" s="12" t="s">
        <v>233</v>
      </c>
      <c r="J122" s="46"/>
    </row>
    <row r="123" spans="2:10" s="6" customFormat="1" ht="21.75" customHeight="1" x14ac:dyDescent="0.15">
      <c r="B123" s="10">
        <v>113</v>
      </c>
      <c r="C123" s="8">
        <v>13.69</v>
      </c>
      <c r="D123" s="8">
        <f t="shared" si="2"/>
        <v>806.79000000000008</v>
      </c>
      <c r="E123" s="9"/>
      <c r="F123" s="56" t="s">
        <v>5</v>
      </c>
      <c r="G123" s="13" t="s">
        <v>146</v>
      </c>
      <c r="H123" s="14" t="s">
        <v>144</v>
      </c>
      <c r="I123" s="12" t="s">
        <v>163</v>
      </c>
      <c r="J123" s="46"/>
    </row>
    <row r="124" spans="2:10" s="6" customFormat="1" ht="21.75" customHeight="1" x14ac:dyDescent="0.15">
      <c r="B124" s="10">
        <v>114</v>
      </c>
      <c r="C124" s="8">
        <v>0.1</v>
      </c>
      <c r="D124" s="8">
        <f t="shared" si="2"/>
        <v>806.8900000000001</v>
      </c>
      <c r="E124" s="9"/>
      <c r="F124" s="56" t="s">
        <v>80</v>
      </c>
      <c r="G124" s="13" t="s">
        <v>13</v>
      </c>
      <c r="H124" s="14" t="s">
        <v>105</v>
      </c>
      <c r="I124" s="12"/>
      <c r="J124" s="46"/>
    </row>
    <row r="125" spans="2:10" s="6" customFormat="1" ht="28.5" x14ac:dyDescent="0.15">
      <c r="B125" s="10">
        <v>115</v>
      </c>
      <c r="C125" s="8">
        <v>13.33</v>
      </c>
      <c r="D125" s="8">
        <f t="shared" si="2"/>
        <v>820.22000000000014</v>
      </c>
      <c r="E125" s="9"/>
      <c r="F125" s="56" t="s">
        <v>104</v>
      </c>
      <c r="G125" s="13" t="s">
        <v>197</v>
      </c>
      <c r="H125" s="14" t="s">
        <v>174</v>
      </c>
      <c r="I125" s="12" t="s">
        <v>222</v>
      </c>
      <c r="J125" s="46"/>
    </row>
    <row r="126" spans="2:10" s="6" customFormat="1" ht="42.75" x14ac:dyDescent="0.15">
      <c r="B126" s="10">
        <v>116</v>
      </c>
      <c r="C126" s="8">
        <v>0.21</v>
      </c>
      <c r="D126" s="8">
        <f t="shared" si="2"/>
        <v>820.43000000000018</v>
      </c>
      <c r="E126" s="9" t="s">
        <v>171</v>
      </c>
      <c r="F126" s="56" t="s">
        <v>104</v>
      </c>
      <c r="G126" s="13" t="s">
        <v>187</v>
      </c>
      <c r="H126" s="14" t="s">
        <v>198</v>
      </c>
      <c r="I126" s="12" t="s">
        <v>270</v>
      </c>
      <c r="J126" s="46"/>
    </row>
    <row r="127" spans="2:10" s="6" customFormat="1" ht="28.5" x14ac:dyDescent="0.15">
      <c r="B127" s="10">
        <v>117</v>
      </c>
      <c r="C127" s="8">
        <v>3.37</v>
      </c>
      <c r="D127" s="8">
        <f>D126+C127</f>
        <v>823.80000000000018</v>
      </c>
      <c r="E127" s="9" t="s">
        <v>171</v>
      </c>
      <c r="F127" s="56" t="s">
        <v>2</v>
      </c>
      <c r="G127" s="13" t="s">
        <v>197</v>
      </c>
      <c r="H127" s="14" t="s">
        <v>199</v>
      </c>
      <c r="I127" s="12" t="s">
        <v>271</v>
      </c>
      <c r="J127" s="46"/>
    </row>
    <row r="128" spans="2:10" s="6" customFormat="1" ht="21.75" customHeight="1" x14ac:dyDescent="0.15">
      <c r="B128" s="10">
        <v>118</v>
      </c>
      <c r="C128" s="8">
        <v>10.199999999999999</v>
      </c>
      <c r="D128" s="8">
        <f t="shared" ref="D128:D135" si="3">D127+C128</f>
        <v>834.00000000000023</v>
      </c>
      <c r="E128" s="9" t="s">
        <v>200</v>
      </c>
      <c r="F128" s="56" t="s">
        <v>104</v>
      </c>
      <c r="G128" s="13" t="s">
        <v>197</v>
      </c>
      <c r="H128" s="14" t="s">
        <v>199</v>
      </c>
      <c r="I128" s="12" t="s">
        <v>235</v>
      </c>
      <c r="J128" s="46"/>
    </row>
    <row r="129" spans="2:10" s="6" customFormat="1" ht="50.25" customHeight="1" x14ac:dyDescent="0.15">
      <c r="B129" s="10">
        <v>119</v>
      </c>
      <c r="C129" s="59">
        <v>1.73</v>
      </c>
      <c r="D129" s="59">
        <f t="shared" si="3"/>
        <v>835.73000000000025</v>
      </c>
      <c r="E129" s="60" t="s">
        <v>242</v>
      </c>
      <c r="F129" s="63" t="s">
        <v>1</v>
      </c>
      <c r="G129" s="62" t="s">
        <v>14</v>
      </c>
      <c r="H129" s="63" t="s">
        <v>201</v>
      </c>
      <c r="I129" s="64" t="s">
        <v>272</v>
      </c>
      <c r="J129" s="65"/>
    </row>
    <row r="130" spans="2:10" s="6" customFormat="1" ht="21.75" customHeight="1" x14ac:dyDescent="0.15">
      <c r="B130" s="10">
        <v>120</v>
      </c>
      <c r="C130" s="8">
        <v>3.91</v>
      </c>
      <c r="D130" s="8">
        <f t="shared" si="3"/>
        <v>839.64000000000021</v>
      </c>
      <c r="E130" s="9" t="s">
        <v>48</v>
      </c>
      <c r="F130" s="14" t="s">
        <v>4</v>
      </c>
      <c r="G130" s="13" t="s">
        <v>15</v>
      </c>
      <c r="H130" s="14" t="s">
        <v>202</v>
      </c>
      <c r="I130" s="12" t="s">
        <v>273</v>
      </c>
      <c r="J130" s="46"/>
    </row>
    <row r="131" spans="2:10" s="6" customFormat="1" ht="28.5" x14ac:dyDescent="0.15">
      <c r="B131" s="10">
        <v>121</v>
      </c>
      <c r="C131" s="59">
        <v>19.52</v>
      </c>
      <c r="D131" s="59">
        <f t="shared" si="3"/>
        <v>859.1600000000002</v>
      </c>
      <c r="E131" s="60" t="s">
        <v>243</v>
      </c>
      <c r="F131" s="61" t="s">
        <v>180</v>
      </c>
      <c r="G131" s="62" t="s">
        <v>203</v>
      </c>
      <c r="H131" s="63" t="s">
        <v>202</v>
      </c>
      <c r="I131" s="64" t="s">
        <v>223</v>
      </c>
      <c r="J131" s="65"/>
    </row>
    <row r="132" spans="2:10" s="6" customFormat="1" ht="21.75" customHeight="1" x14ac:dyDescent="0.15">
      <c r="B132" s="10">
        <v>122</v>
      </c>
      <c r="C132" s="8">
        <v>24.66</v>
      </c>
      <c r="D132" s="8">
        <f t="shared" si="3"/>
        <v>883.82000000000016</v>
      </c>
      <c r="E132" s="9" t="s">
        <v>164</v>
      </c>
      <c r="F132" s="14" t="s">
        <v>4</v>
      </c>
      <c r="G132" s="13" t="s">
        <v>143</v>
      </c>
      <c r="H132" s="14" t="s">
        <v>144</v>
      </c>
      <c r="I132" s="12" t="s">
        <v>274</v>
      </c>
      <c r="J132" s="46"/>
    </row>
    <row r="133" spans="2:10" s="6" customFormat="1" ht="21.75" customHeight="1" x14ac:dyDescent="0.15">
      <c r="B133" s="10">
        <v>123</v>
      </c>
      <c r="C133" s="8">
        <v>0.46</v>
      </c>
      <c r="D133" s="8">
        <f t="shared" si="3"/>
        <v>884.2800000000002</v>
      </c>
      <c r="E133" s="9" t="s">
        <v>165</v>
      </c>
      <c r="F133" s="56" t="s">
        <v>104</v>
      </c>
      <c r="G133" s="13" t="s">
        <v>14</v>
      </c>
      <c r="H133" s="14" t="s">
        <v>105</v>
      </c>
      <c r="I133" s="12" t="s">
        <v>269</v>
      </c>
      <c r="J133" s="46"/>
    </row>
    <row r="134" spans="2:10" s="6" customFormat="1" ht="21.75" customHeight="1" x14ac:dyDescent="0.15">
      <c r="B134" s="10">
        <v>124</v>
      </c>
      <c r="C134" s="8">
        <v>13.56</v>
      </c>
      <c r="D134" s="8">
        <f t="shared" si="3"/>
        <v>897.84000000000015</v>
      </c>
      <c r="E134" s="9" t="s">
        <v>111</v>
      </c>
      <c r="F134" s="56" t="s">
        <v>104</v>
      </c>
      <c r="G134" s="13" t="s">
        <v>108</v>
      </c>
      <c r="H134" s="14" t="s">
        <v>88</v>
      </c>
      <c r="I134" s="25" t="s">
        <v>112</v>
      </c>
      <c r="J134" s="45"/>
    </row>
    <row r="135" spans="2:10" s="7" customFormat="1" ht="21.75" customHeight="1" x14ac:dyDescent="0.15">
      <c r="B135" s="10">
        <v>125</v>
      </c>
      <c r="C135" s="8">
        <v>3.86</v>
      </c>
      <c r="D135" s="8">
        <f t="shared" si="3"/>
        <v>901.70000000000016</v>
      </c>
      <c r="E135" s="9" t="s">
        <v>48</v>
      </c>
      <c r="F135" s="56" t="s">
        <v>80</v>
      </c>
      <c r="G135" s="13" t="s">
        <v>13</v>
      </c>
      <c r="H135" s="14" t="s">
        <v>88</v>
      </c>
      <c r="I135" s="18"/>
      <c r="J135" s="45"/>
    </row>
    <row r="136" spans="2:10" s="6" customFormat="1" ht="21.75" customHeight="1" x14ac:dyDescent="0.15">
      <c r="B136" s="10">
        <v>126</v>
      </c>
      <c r="C136" s="8">
        <v>1.53</v>
      </c>
      <c r="D136" s="8">
        <f t="shared" si="2"/>
        <v>903.23000000000013</v>
      </c>
      <c r="E136" s="9" t="s">
        <v>48</v>
      </c>
      <c r="F136" s="56" t="s">
        <v>104</v>
      </c>
      <c r="G136" s="13" t="s">
        <v>15</v>
      </c>
      <c r="H136" s="14" t="s">
        <v>88</v>
      </c>
      <c r="I136" s="18" t="s">
        <v>113</v>
      </c>
      <c r="J136" s="45"/>
    </row>
    <row r="137" spans="2:10" s="6" customFormat="1" ht="21.75" customHeight="1" x14ac:dyDescent="0.15">
      <c r="B137" s="10">
        <v>127</v>
      </c>
      <c r="C137" s="8">
        <v>12.17</v>
      </c>
      <c r="D137" s="8">
        <f t="shared" si="2"/>
        <v>915.40000000000009</v>
      </c>
      <c r="E137" s="9" t="s">
        <v>114</v>
      </c>
      <c r="F137" s="56" t="s">
        <v>2</v>
      </c>
      <c r="G137" s="13" t="s">
        <v>15</v>
      </c>
      <c r="H137" s="14" t="s">
        <v>88</v>
      </c>
      <c r="I137" s="12" t="s">
        <v>275</v>
      </c>
      <c r="J137" s="45"/>
    </row>
    <row r="138" spans="2:10" s="6" customFormat="1" ht="21.75" customHeight="1" x14ac:dyDescent="0.15">
      <c r="B138" s="10">
        <v>128</v>
      </c>
      <c r="C138" s="8">
        <v>18.22</v>
      </c>
      <c r="D138" s="8">
        <f t="shared" si="2"/>
        <v>933.62000000000012</v>
      </c>
      <c r="E138" s="9" t="s">
        <v>48</v>
      </c>
      <c r="F138" s="56" t="s">
        <v>5</v>
      </c>
      <c r="G138" s="13" t="s">
        <v>14</v>
      </c>
      <c r="H138" s="14" t="s">
        <v>115</v>
      </c>
      <c r="I138" s="18" t="s">
        <v>116</v>
      </c>
      <c r="J138" s="45"/>
    </row>
    <row r="139" spans="2:10" s="6" customFormat="1" ht="21.75" customHeight="1" x14ac:dyDescent="0.15">
      <c r="B139" s="10">
        <v>129</v>
      </c>
      <c r="C139" s="8">
        <v>2.2200000000000002</v>
      </c>
      <c r="D139" s="8">
        <f t="shared" si="2"/>
        <v>935.84000000000015</v>
      </c>
      <c r="E139" s="9" t="s">
        <v>48</v>
      </c>
      <c r="F139" s="56" t="s">
        <v>2</v>
      </c>
      <c r="G139" s="13" t="s">
        <v>14</v>
      </c>
      <c r="H139" s="14" t="s">
        <v>115</v>
      </c>
      <c r="I139" s="18" t="s">
        <v>106</v>
      </c>
      <c r="J139" s="45"/>
    </row>
    <row r="140" spans="2:10" s="6" customFormat="1" ht="21.75" customHeight="1" x14ac:dyDescent="0.15">
      <c r="B140" s="10">
        <v>130</v>
      </c>
      <c r="C140" s="8">
        <v>5.74</v>
      </c>
      <c r="D140" s="8">
        <f t="shared" si="2"/>
        <v>941.58000000000015</v>
      </c>
      <c r="E140" s="9" t="s">
        <v>48</v>
      </c>
      <c r="F140" s="56" t="s">
        <v>104</v>
      </c>
      <c r="G140" s="13" t="s">
        <v>15</v>
      </c>
      <c r="H140" s="14" t="s">
        <v>117</v>
      </c>
      <c r="I140" s="18" t="s">
        <v>276</v>
      </c>
      <c r="J140" s="45"/>
    </row>
    <row r="141" spans="2:10" s="6" customFormat="1" ht="21.75" customHeight="1" x14ac:dyDescent="0.15">
      <c r="B141" s="10">
        <v>131</v>
      </c>
      <c r="C141" s="8">
        <v>0.35</v>
      </c>
      <c r="D141" s="8">
        <f t="shared" si="2"/>
        <v>941.93000000000018</v>
      </c>
      <c r="E141" s="9" t="s">
        <v>48</v>
      </c>
      <c r="F141" s="56" t="s">
        <v>104</v>
      </c>
      <c r="G141" s="13" t="s">
        <v>107</v>
      </c>
      <c r="H141" s="14" t="s">
        <v>109</v>
      </c>
      <c r="I141" s="18"/>
      <c r="J141" s="45"/>
    </row>
    <row r="142" spans="2:10" s="6" customFormat="1" ht="21.75" customHeight="1" x14ac:dyDescent="0.15">
      <c r="B142" s="10">
        <v>132</v>
      </c>
      <c r="C142" s="30">
        <v>0.4</v>
      </c>
      <c r="D142" s="8">
        <f t="shared" si="2"/>
        <v>942.33000000000015</v>
      </c>
      <c r="E142" s="9" t="s">
        <v>48</v>
      </c>
      <c r="F142" s="56" t="s">
        <v>2</v>
      </c>
      <c r="G142" s="13" t="s">
        <v>14</v>
      </c>
      <c r="H142" s="34" t="s">
        <v>110</v>
      </c>
      <c r="I142" s="33"/>
      <c r="J142" s="45"/>
    </row>
    <row r="143" spans="2:10" s="7" customFormat="1" ht="28.5" x14ac:dyDescent="0.15">
      <c r="B143" s="10">
        <v>133</v>
      </c>
      <c r="C143" s="30">
        <v>1.1100000000000001</v>
      </c>
      <c r="D143" s="8">
        <f t="shared" si="2"/>
        <v>943.44000000000017</v>
      </c>
      <c r="E143" s="9" t="s">
        <v>58</v>
      </c>
      <c r="F143" s="35" t="s">
        <v>81</v>
      </c>
      <c r="G143" s="13" t="s">
        <v>13</v>
      </c>
      <c r="H143" s="14" t="s">
        <v>53</v>
      </c>
      <c r="I143" s="16" t="s">
        <v>170</v>
      </c>
      <c r="J143" s="45"/>
    </row>
    <row r="144" spans="2:10" s="6" customFormat="1" ht="21.75" customHeight="1" x14ac:dyDescent="0.15">
      <c r="B144" s="10">
        <v>134</v>
      </c>
      <c r="C144" s="8">
        <v>0.32</v>
      </c>
      <c r="D144" s="8">
        <f t="shared" si="2"/>
        <v>943.76000000000022</v>
      </c>
      <c r="E144" s="9" t="s">
        <v>58</v>
      </c>
      <c r="F144" s="14" t="s">
        <v>4</v>
      </c>
      <c r="G144" s="13" t="s">
        <v>15</v>
      </c>
      <c r="H144" s="14" t="s">
        <v>23</v>
      </c>
      <c r="I144" s="16" t="s">
        <v>59</v>
      </c>
      <c r="J144" s="45"/>
    </row>
    <row r="145" spans="2:10" s="6" customFormat="1" ht="21.75" customHeight="1" x14ac:dyDescent="0.15">
      <c r="B145" s="10">
        <v>135</v>
      </c>
      <c r="C145" s="8">
        <v>0.51</v>
      </c>
      <c r="D145" s="8">
        <f t="shared" si="2"/>
        <v>944.27000000000021</v>
      </c>
      <c r="E145" s="19" t="s">
        <v>58</v>
      </c>
      <c r="F145" s="22"/>
      <c r="G145" s="21" t="s">
        <v>13</v>
      </c>
      <c r="H145" s="22" t="s">
        <v>23</v>
      </c>
      <c r="I145" s="36" t="s">
        <v>51</v>
      </c>
      <c r="J145" s="45"/>
    </row>
    <row r="146" spans="2:10" s="6" customFormat="1" ht="21.75" customHeight="1" x14ac:dyDescent="0.15">
      <c r="B146" s="10">
        <v>136</v>
      </c>
      <c r="C146" s="8">
        <v>4.13</v>
      </c>
      <c r="D146" s="8">
        <f t="shared" si="2"/>
        <v>948.4000000000002</v>
      </c>
      <c r="E146" s="24" t="s">
        <v>58</v>
      </c>
      <c r="F146" s="22"/>
      <c r="G146" s="21" t="s">
        <v>13</v>
      </c>
      <c r="H146" s="22" t="s">
        <v>23</v>
      </c>
      <c r="I146" s="36" t="s">
        <v>52</v>
      </c>
      <c r="J146" s="45"/>
    </row>
    <row r="147" spans="2:10" s="6" customFormat="1" ht="21.75" customHeight="1" x14ac:dyDescent="0.15">
      <c r="B147" s="10">
        <v>137</v>
      </c>
      <c r="C147" s="8">
        <v>1.29</v>
      </c>
      <c r="D147" s="8">
        <f t="shared" si="2"/>
        <v>949.69000000000017</v>
      </c>
      <c r="E147" s="9" t="s">
        <v>58</v>
      </c>
      <c r="F147" s="56" t="s">
        <v>2</v>
      </c>
      <c r="G147" s="13" t="s">
        <v>14</v>
      </c>
      <c r="H147" s="14" t="s">
        <v>47</v>
      </c>
      <c r="I147" s="16"/>
      <c r="J147" s="45"/>
    </row>
    <row r="148" spans="2:10" s="6" customFormat="1" ht="21.75" customHeight="1" x14ac:dyDescent="0.15">
      <c r="B148" s="10">
        <v>138</v>
      </c>
      <c r="C148" s="8">
        <v>0.6</v>
      </c>
      <c r="D148" s="8">
        <f t="shared" si="2"/>
        <v>950.29000000000019</v>
      </c>
      <c r="E148" s="9" t="s">
        <v>58</v>
      </c>
      <c r="F148" s="56" t="s">
        <v>5</v>
      </c>
      <c r="G148" s="13" t="s">
        <v>14</v>
      </c>
      <c r="H148" s="14" t="s">
        <v>19</v>
      </c>
      <c r="I148" s="18"/>
      <c r="J148" s="45"/>
    </row>
    <row r="149" spans="2:10" s="6" customFormat="1" ht="21.75" customHeight="1" x14ac:dyDescent="0.15">
      <c r="B149" s="10">
        <v>139</v>
      </c>
      <c r="C149" s="8">
        <v>8.76</v>
      </c>
      <c r="D149" s="8">
        <f t="shared" ref="D149:D187" si="4">D148+C149</f>
        <v>959.05000000000018</v>
      </c>
      <c r="E149" s="9" t="s">
        <v>48</v>
      </c>
      <c r="F149" s="56" t="s">
        <v>2</v>
      </c>
      <c r="G149" s="13" t="s">
        <v>14</v>
      </c>
      <c r="H149" s="14" t="s">
        <v>47</v>
      </c>
      <c r="I149" s="18"/>
      <c r="J149" s="45"/>
    </row>
    <row r="150" spans="2:10" s="6" customFormat="1" ht="21.75" customHeight="1" x14ac:dyDescent="0.15">
      <c r="B150" s="10">
        <v>140</v>
      </c>
      <c r="C150" s="8">
        <v>2.0699999999999998</v>
      </c>
      <c r="D150" s="8">
        <f t="shared" si="4"/>
        <v>961.12000000000023</v>
      </c>
      <c r="E150" s="9" t="s">
        <v>58</v>
      </c>
      <c r="F150" s="56" t="s">
        <v>5</v>
      </c>
      <c r="G150" s="13" t="s">
        <v>14</v>
      </c>
      <c r="H150" s="14" t="s">
        <v>23</v>
      </c>
      <c r="I150" s="18" t="s">
        <v>44</v>
      </c>
      <c r="J150" s="45"/>
    </row>
    <row r="151" spans="2:10" s="6" customFormat="1" ht="21.75" customHeight="1" x14ac:dyDescent="0.15">
      <c r="B151" s="10">
        <v>141</v>
      </c>
      <c r="C151" s="8">
        <v>0.86</v>
      </c>
      <c r="D151" s="8">
        <f t="shared" si="4"/>
        <v>961.98000000000025</v>
      </c>
      <c r="E151" s="24" t="s">
        <v>58</v>
      </c>
      <c r="F151" s="20" t="s">
        <v>82</v>
      </c>
      <c r="G151" s="21" t="s">
        <v>14</v>
      </c>
      <c r="H151" s="22" t="s">
        <v>23</v>
      </c>
      <c r="I151" s="23" t="s">
        <v>45</v>
      </c>
      <c r="J151" s="45"/>
    </row>
    <row r="152" spans="2:10" s="6" customFormat="1" ht="21.75" customHeight="1" x14ac:dyDescent="0.15">
      <c r="B152" s="10">
        <v>142</v>
      </c>
      <c r="C152" s="8">
        <v>1.25</v>
      </c>
      <c r="D152" s="8">
        <f t="shared" si="4"/>
        <v>963.23000000000025</v>
      </c>
      <c r="E152" s="24" t="s">
        <v>58</v>
      </c>
      <c r="F152" s="22"/>
      <c r="G152" s="21" t="s">
        <v>13</v>
      </c>
      <c r="H152" s="22" t="s">
        <v>23</v>
      </c>
      <c r="I152" s="23" t="s">
        <v>46</v>
      </c>
      <c r="J152" s="45"/>
    </row>
    <row r="153" spans="2:10" s="6" customFormat="1" ht="21.75" customHeight="1" x14ac:dyDescent="0.15">
      <c r="B153" s="10">
        <v>143</v>
      </c>
      <c r="C153" s="8">
        <v>0.8</v>
      </c>
      <c r="D153" s="8">
        <f t="shared" si="4"/>
        <v>964.0300000000002</v>
      </c>
      <c r="E153" s="9" t="s">
        <v>58</v>
      </c>
      <c r="F153" s="14" t="s">
        <v>2</v>
      </c>
      <c r="G153" s="13" t="s">
        <v>15</v>
      </c>
      <c r="H153" s="14" t="s">
        <v>19</v>
      </c>
      <c r="I153" s="18"/>
      <c r="J153" s="45"/>
    </row>
    <row r="154" spans="2:10" s="6" customFormat="1" ht="21.75" customHeight="1" x14ac:dyDescent="0.15">
      <c r="B154" s="10">
        <v>144</v>
      </c>
      <c r="C154" s="8">
        <v>1.87</v>
      </c>
      <c r="D154" s="8">
        <f t="shared" si="4"/>
        <v>965.9000000000002</v>
      </c>
      <c r="E154" s="9" t="s">
        <v>58</v>
      </c>
      <c r="F154" s="14" t="s">
        <v>1</v>
      </c>
      <c r="G154" s="13" t="s">
        <v>14</v>
      </c>
      <c r="H154" s="14" t="s">
        <v>6</v>
      </c>
      <c r="I154" s="18" t="s">
        <v>26</v>
      </c>
      <c r="J154" s="45"/>
    </row>
    <row r="155" spans="2:10" s="6" customFormat="1" ht="21.75" customHeight="1" x14ac:dyDescent="0.15">
      <c r="B155" s="10">
        <v>145</v>
      </c>
      <c r="C155" s="8">
        <v>1.4</v>
      </c>
      <c r="D155" s="8">
        <f t="shared" si="4"/>
        <v>967.30000000000018</v>
      </c>
      <c r="E155" s="9" t="s">
        <v>58</v>
      </c>
      <c r="F155" s="14" t="s">
        <v>5</v>
      </c>
      <c r="G155" s="13" t="s">
        <v>14</v>
      </c>
      <c r="H155" s="14" t="s">
        <v>23</v>
      </c>
      <c r="I155" s="18" t="s">
        <v>60</v>
      </c>
      <c r="J155" s="45"/>
    </row>
    <row r="156" spans="2:10" s="6" customFormat="1" ht="21.75" customHeight="1" x14ac:dyDescent="0.15">
      <c r="B156" s="10">
        <v>146</v>
      </c>
      <c r="C156" s="8">
        <v>0.2</v>
      </c>
      <c r="D156" s="8">
        <f t="shared" si="4"/>
        <v>967.50000000000023</v>
      </c>
      <c r="E156" s="24" t="s">
        <v>58</v>
      </c>
      <c r="F156" s="22" t="s">
        <v>82</v>
      </c>
      <c r="G156" s="21" t="s">
        <v>14</v>
      </c>
      <c r="H156" s="22" t="s">
        <v>23</v>
      </c>
      <c r="I156" s="23" t="s">
        <v>61</v>
      </c>
      <c r="J156" s="45"/>
    </row>
    <row r="157" spans="2:10" s="6" customFormat="1" ht="21.75" customHeight="1" x14ac:dyDescent="0.15">
      <c r="B157" s="10">
        <v>147</v>
      </c>
      <c r="C157" s="8">
        <v>0.73</v>
      </c>
      <c r="D157" s="8">
        <f t="shared" si="4"/>
        <v>968.23000000000025</v>
      </c>
      <c r="E157" s="24" t="s">
        <v>58</v>
      </c>
      <c r="F157" s="37"/>
      <c r="G157" s="21" t="s">
        <v>13</v>
      </c>
      <c r="H157" s="22" t="s">
        <v>23</v>
      </c>
      <c r="I157" s="23" t="s">
        <v>62</v>
      </c>
      <c r="J157" s="45"/>
    </row>
    <row r="158" spans="2:10" s="6" customFormat="1" ht="21.75" customHeight="1" x14ac:dyDescent="0.15">
      <c r="B158" s="10">
        <v>148</v>
      </c>
      <c r="C158" s="8">
        <v>1.72</v>
      </c>
      <c r="D158" s="8">
        <f t="shared" si="4"/>
        <v>969.95000000000027</v>
      </c>
      <c r="E158" s="9" t="s">
        <v>58</v>
      </c>
      <c r="F158" s="14" t="s">
        <v>2</v>
      </c>
      <c r="G158" s="13" t="s">
        <v>14</v>
      </c>
      <c r="H158" s="14" t="s">
        <v>6</v>
      </c>
      <c r="I158" s="18"/>
      <c r="J158" s="45"/>
    </row>
    <row r="159" spans="2:10" s="6" customFormat="1" ht="21.75" customHeight="1" x14ac:dyDescent="0.15">
      <c r="B159" s="10">
        <v>149</v>
      </c>
      <c r="C159" s="8">
        <v>0.21</v>
      </c>
      <c r="D159" s="8">
        <f t="shared" si="4"/>
        <v>970.16000000000031</v>
      </c>
      <c r="E159" s="9" t="s">
        <v>58</v>
      </c>
      <c r="F159" s="14"/>
      <c r="G159" s="13" t="s">
        <v>13</v>
      </c>
      <c r="H159" s="35" t="s">
        <v>19</v>
      </c>
      <c r="I159" s="18" t="s">
        <v>63</v>
      </c>
      <c r="J159" s="45"/>
    </row>
    <row r="160" spans="2:10" s="6" customFormat="1" ht="21.75" customHeight="1" x14ac:dyDescent="0.15">
      <c r="B160" s="10">
        <v>150</v>
      </c>
      <c r="C160" s="8">
        <v>3.36</v>
      </c>
      <c r="D160" s="8">
        <f t="shared" si="4"/>
        <v>973.52000000000032</v>
      </c>
      <c r="E160" s="9" t="s">
        <v>58</v>
      </c>
      <c r="F160" s="14" t="s">
        <v>5</v>
      </c>
      <c r="G160" s="13" t="s">
        <v>14</v>
      </c>
      <c r="H160" s="14" t="s">
        <v>23</v>
      </c>
      <c r="I160" s="27" t="s">
        <v>64</v>
      </c>
      <c r="J160" s="45"/>
    </row>
    <row r="161" spans="2:10" s="6" customFormat="1" ht="21.75" customHeight="1" x14ac:dyDescent="0.15">
      <c r="B161" s="10">
        <v>151</v>
      </c>
      <c r="C161" s="8">
        <v>0.09</v>
      </c>
      <c r="D161" s="8">
        <f t="shared" si="4"/>
        <v>973.61000000000035</v>
      </c>
      <c r="E161" s="9" t="s">
        <v>58</v>
      </c>
      <c r="F161" s="14" t="s">
        <v>2</v>
      </c>
      <c r="G161" s="13" t="s">
        <v>15</v>
      </c>
      <c r="H161" s="14" t="s">
        <v>23</v>
      </c>
      <c r="I161" s="18" t="s">
        <v>41</v>
      </c>
      <c r="J161" s="45"/>
    </row>
    <row r="162" spans="2:10" s="6" customFormat="1" ht="21.75" customHeight="1" x14ac:dyDescent="0.15">
      <c r="B162" s="10">
        <v>152</v>
      </c>
      <c r="C162" s="8">
        <v>0.63</v>
      </c>
      <c r="D162" s="8">
        <f t="shared" si="4"/>
        <v>974.24000000000035</v>
      </c>
      <c r="E162" s="9" t="s">
        <v>58</v>
      </c>
      <c r="F162" s="14" t="s">
        <v>3</v>
      </c>
      <c r="G162" s="13" t="s">
        <v>13</v>
      </c>
      <c r="H162" s="14" t="s">
        <v>23</v>
      </c>
      <c r="I162" s="18" t="s">
        <v>41</v>
      </c>
      <c r="J162" s="45"/>
    </row>
    <row r="163" spans="2:10" s="6" customFormat="1" ht="21.75" customHeight="1" x14ac:dyDescent="0.15">
      <c r="B163" s="10">
        <v>153</v>
      </c>
      <c r="C163" s="8">
        <v>0.53</v>
      </c>
      <c r="D163" s="8">
        <f t="shared" si="4"/>
        <v>974.77000000000032</v>
      </c>
      <c r="E163" s="24" t="s">
        <v>58</v>
      </c>
      <c r="F163" s="22" t="s">
        <v>83</v>
      </c>
      <c r="G163" s="21" t="s">
        <v>15</v>
      </c>
      <c r="H163" s="22" t="s">
        <v>23</v>
      </c>
      <c r="I163" s="23" t="s">
        <v>39</v>
      </c>
      <c r="J163" s="45"/>
    </row>
    <row r="164" spans="2:10" s="6" customFormat="1" ht="21.75" customHeight="1" x14ac:dyDescent="0.15">
      <c r="B164" s="10">
        <v>154</v>
      </c>
      <c r="C164" s="8">
        <v>1.71</v>
      </c>
      <c r="D164" s="8">
        <f t="shared" si="4"/>
        <v>976.48000000000036</v>
      </c>
      <c r="E164" s="24" t="s">
        <v>58</v>
      </c>
      <c r="F164" s="22"/>
      <c r="G164" s="21" t="s">
        <v>13</v>
      </c>
      <c r="H164" s="22" t="s">
        <v>23</v>
      </c>
      <c r="I164" s="23" t="s">
        <v>65</v>
      </c>
      <c r="J164" s="45"/>
    </row>
    <row r="165" spans="2:10" s="6" customFormat="1" ht="21.75" customHeight="1" x14ac:dyDescent="0.15">
      <c r="B165" s="10">
        <v>155</v>
      </c>
      <c r="C165" s="8">
        <v>1.27</v>
      </c>
      <c r="D165" s="8">
        <f t="shared" si="4"/>
        <v>977.75000000000034</v>
      </c>
      <c r="E165" s="9" t="s">
        <v>58</v>
      </c>
      <c r="F165" s="14" t="s">
        <v>2</v>
      </c>
      <c r="G165" s="13" t="s">
        <v>15</v>
      </c>
      <c r="H165" s="14" t="s">
        <v>19</v>
      </c>
      <c r="I165" s="18" t="s">
        <v>66</v>
      </c>
      <c r="J165" s="45"/>
    </row>
    <row r="166" spans="2:10" s="6" customFormat="1" ht="21.75" customHeight="1" x14ac:dyDescent="0.15">
      <c r="B166" s="10">
        <v>156</v>
      </c>
      <c r="C166" s="8">
        <v>4.8600000000000003</v>
      </c>
      <c r="D166" s="8">
        <f t="shared" si="4"/>
        <v>982.61000000000035</v>
      </c>
      <c r="E166" s="9" t="s">
        <v>67</v>
      </c>
      <c r="F166" s="14" t="s">
        <v>4</v>
      </c>
      <c r="G166" s="13" t="s">
        <v>15</v>
      </c>
      <c r="H166" s="14" t="s">
        <v>35</v>
      </c>
      <c r="I166" s="18"/>
      <c r="J166" s="45"/>
    </row>
    <row r="167" spans="2:10" s="6" customFormat="1" ht="21.75" customHeight="1" x14ac:dyDescent="0.15">
      <c r="B167" s="10">
        <v>157</v>
      </c>
      <c r="C167" s="8">
        <v>6.88</v>
      </c>
      <c r="D167" s="8">
        <f t="shared" si="4"/>
        <v>989.49000000000035</v>
      </c>
      <c r="E167" s="9"/>
      <c r="F167" s="14" t="s">
        <v>4</v>
      </c>
      <c r="G167" s="13" t="s">
        <v>15</v>
      </c>
      <c r="H167" s="14" t="s">
        <v>23</v>
      </c>
      <c r="I167" s="18" t="s">
        <v>68</v>
      </c>
      <c r="J167" s="45"/>
    </row>
    <row r="168" spans="2:10" s="6" customFormat="1" ht="21.75" customHeight="1" x14ac:dyDescent="0.15">
      <c r="B168" s="10">
        <v>158</v>
      </c>
      <c r="C168" s="8">
        <v>0.97</v>
      </c>
      <c r="D168" s="8">
        <f t="shared" si="4"/>
        <v>990.46000000000038</v>
      </c>
      <c r="E168" s="24" t="s">
        <v>58</v>
      </c>
      <c r="F168" s="22"/>
      <c r="G168" s="21" t="s">
        <v>13</v>
      </c>
      <c r="H168" s="22" t="s">
        <v>23</v>
      </c>
      <c r="I168" s="38" t="s">
        <v>69</v>
      </c>
      <c r="J168" s="45"/>
    </row>
    <row r="169" spans="2:10" s="6" customFormat="1" ht="21.75" customHeight="1" x14ac:dyDescent="0.15">
      <c r="B169" s="10">
        <v>159</v>
      </c>
      <c r="C169" s="8">
        <v>1.03</v>
      </c>
      <c r="D169" s="8">
        <f t="shared" si="4"/>
        <v>991.49000000000035</v>
      </c>
      <c r="E169" s="24" t="s">
        <v>58</v>
      </c>
      <c r="F169" s="22"/>
      <c r="G169" s="21" t="s">
        <v>13</v>
      </c>
      <c r="H169" s="22" t="s">
        <v>23</v>
      </c>
      <c r="I169" s="38" t="s">
        <v>70</v>
      </c>
      <c r="J169" s="45"/>
    </row>
    <row r="170" spans="2:10" s="7" customFormat="1" ht="21.75" customHeight="1" x14ac:dyDescent="0.15">
      <c r="B170" s="10">
        <v>160</v>
      </c>
      <c r="C170" s="8">
        <v>1.21</v>
      </c>
      <c r="D170" s="8">
        <f t="shared" si="4"/>
        <v>992.70000000000039</v>
      </c>
      <c r="E170" s="9" t="s">
        <v>58</v>
      </c>
      <c r="F170" s="14" t="s">
        <v>2</v>
      </c>
      <c r="G170" s="13" t="s">
        <v>15</v>
      </c>
      <c r="H170" s="14" t="s">
        <v>19</v>
      </c>
      <c r="I170" s="12"/>
      <c r="J170" s="45"/>
    </row>
    <row r="171" spans="2:10" s="6" customFormat="1" ht="21.75" customHeight="1" x14ac:dyDescent="0.15">
      <c r="B171" s="10">
        <v>161</v>
      </c>
      <c r="C171" s="8">
        <v>1.1000000000000001</v>
      </c>
      <c r="D171" s="8">
        <f t="shared" si="4"/>
        <v>993.80000000000041</v>
      </c>
      <c r="E171" s="9" t="s">
        <v>71</v>
      </c>
      <c r="F171" s="14" t="s">
        <v>3</v>
      </c>
      <c r="G171" s="13" t="s">
        <v>13</v>
      </c>
      <c r="H171" s="14" t="s">
        <v>30</v>
      </c>
      <c r="I171" s="12"/>
      <c r="J171" s="45"/>
    </row>
    <row r="172" spans="2:10" s="6" customFormat="1" ht="21.75" customHeight="1" x14ac:dyDescent="0.15">
      <c r="B172" s="10">
        <v>162</v>
      </c>
      <c r="C172" s="8">
        <v>1.22</v>
      </c>
      <c r="D172" s="8">
        <f t="shared" si="4"/>
        <v>995.02000000000044</v>
      </c>
      <c r="E172" s="9" t="s">
        <v>29</v>
      </c>
      <c r="F172" s="14" t="s">
        <v>4</v>
      </c>
      <c r="G172" s="13" t="s">
        <v>15</v>
      </c>
      <c r="H172" s="14" t="s">
        <v>6</v>
      </c>
      <c r="I172" s="12"/>
      <c r="J172" s="45"/>
    </row>
    <row r="173" spans="2:10" s="6" customFormat="1" ht="21.75" customHeight="1" x14ac:dyDescent="0.15">
      <c r="B173" s="10">
        <v>163</v>
      </c>
      <c r="C173" s="8">
        <v>2.41</v>
      </c>
      <c r="D173" s="8">
        <f t="shared" si="4"/>
        <v>997.4300000000004</v>
      </c>
      <c r="E173" s="9" t="s">
        <v>28</v>
      </c>
      <c r="F173" s="14" t="s">
        <v>2</v>
      </c>
      <c r="G173" s="13" t="s">
        <v>14</v>
      </c>
      <c r="H173" s="14" t="s">
        <v>27</v>
      </c>
      <c r="I173" s="18"/>
      <c r="J173" s="45"/>
    </row>
    <row r="174" spans="2:10" s="6" customFormat="1" ht="21.75" customHeight="1" x14ac:dyDescent="0.15">
      <c r="B174" s="10">
        <v>164</v>
      </c>
      <c r="C174" s="8">
        <v>0.73</v>
      </c>
      <c r="D174" s="8">
        <f t="shared" si="4"/>
        <v>998.16000000000042</v>
      </c>
      <c r="E174" s="9" t="s">
        <v>58</v>
      </c>
      <c r="F174" s="14" t="s">
        <v>4</v>
      </c>
      <c r="G174" s="13" t="s">
        <v>15</v>
      </c>
      <c r="H174" s="14" t="s">
        <v>6</v>
      </c>
      <c r="I174" s="25" t="s">
        <v>26</v>
      </c>
      <c r="J174" s="45"/>
    </row>
    <row r="175" spans="2:10" s="6" customFormat="1" ht="21.75" customHeight="1" x14ac:dyDescent="0.15">
      <c r="B175" s="10">
        <v>165</v>
      </c>
      <c r="C175" s="8">
        <v>1.62</v>
      </c>
      <c r="D175" s="8">
        <f t="shared" si="4"/>
        <v>999.78000000000043</v>
      </c>
      <c r="E175" s="9" t="s">
        <v>58</v>
      </c>
      <c r="F175" s="14" t="s">
        <v>2</v>
      </c>
      <c r="G175" s="13" t="s">
        <v>15</v>
      </c>
      <c r="H175" s="14" t="s">
        <v>30</v>
      </c>
      <c r="I175" s="18"/>
      <c r="J175" s="45"/>
    </row>
    <row r="176" spans="2:10" s="7" customFormat="1" ht="21.75" customHeight="1" x14ac:dyDescent="0.15">
      <c r="B176" s="10">
        <v>166</v>
      </c>
      <c r="C176" s="8">
        <v>2.0099999999999998</v>
      </c>
      <c r="D176" s="8">
        <f t="shared" si="4"/>
        <v>1001.7900000000004</v>
      </c>
      <c r="E176" s="9" t="s">
        <v>58</v>
      </c>
      <c r="F176" s="14" t="s">
        <v>5</v>
      </c>
      <c r="G176" s="13" t="s">
        <v>14</v>
      </c>
      <c r="H176" s="14" t="s">
        <v>23</v>
      </c>
      <c r="I176" s="18" t="s">
        <v>72</v>
      </c>
      <c r="J176" s="45"/>
    </row>
    <row r="177" spans="2:11" s="32" customFormat="1" ht="21.75" customHeight="1" x14ac:dyDescent="0.15">
      <c r="B177" s="10">
        <v>167</v>
      </c>
      <c r="C177" s="8">
        <v>0.73</v>
      </c>
      <c r="D177" s="8">
        <f t="shared" si="4"/>
        <v>1002.5200000000004</v>
      </c>
      <c r="E177" s="24" t="s">
        <v>58</v>
      </c>
      <c r="F177" s="22"/>
      <c r="G177" s="21" t="s">
        <v>13</v>
      </c>
      <c r="H177" s="22" t="s">
        <v>23</v>
      </c>
      <c r="I177" s="23" t="s">
        <v>73</v>
      </c>
      <c r="J177" s="45"/>
      <c r="K177" s="31"/>
    </row>
    <row r="178" spans="2:11" s="32" customFormat="1" ht="21.75" customHeight="1" x14ac:dyDescent="0.15">
      <c r="B178" s="10">
        <v>168</v>
      </c>
      <c r="C178" s="8">
        <v>1.38</v>
      </c>
      <c r="D178" s="8">
        <f t="shared" si="4"/>
        <v>1003.9000000000004</v>
      </c>
      <c r="E178" s="24" t="s">
        <v>58</v>
      </c>
      <c r="F178" s="22" t="s">
        <v>82</v>
      </c>
      <c r="G178" s="21" t="s">
        <v>14</v>
      </c>
      <c r="H178" s="22" t="s">
        <v>23</v>
      </c>
      <c r="I178" s="23" t="s">
        <v>74</v>
      </c>
      <c r="J178" s="45"/>
      <c r="K178" s="31"/>
    </row>
    <row r="179" spans="2:11" s="32" customFormat="1" ht="21.75" customHeight="1" x14ac:dyDescent="0.15">
      <c r="B179" s="10">
        <v>169</v>
      </c>
      <c r="C179" s="8">
        <v>1.26</v>
      </c>
      <c r="D179" s="8">
        <f t="shared" si="4"/>
        <v>1005.1600000000004</v>
      </c>
      <c r="E179" s="9" t="s">
        <v>58</v>
      </c>
      <c r="F179" s="14" t="s">
        <v>3</v>
      </c>
      <c r="G179" s="13" t="s">
        <v>15</v>
      </c>
      <c r="H179" s="14" t="s">
        <v>23</v>
      </c>
      <c r="I179" s="18"/>
      <c r="J179" s="45"/>
      <c r="K179" s="31"/>
    </row>
    <row r="180" spans="2:11" s="32" customFormat="1" ht="21.75" customHeight="1" x14ac:dyDescent="0.15">
      <c r="B180" s="10">
        <v>170</v>
      </c>
      <c r="C180" s="8">
        <v>0.17</v>
      </c>
      <c r="D180" s="8">
        <f t="shared" si="4"/>
        <v>1005.3300000000004</v>
      </c>
      <c r="E180" s="9" t="s">
        <v>58</v>
      </c>
      <c r="F180" s="14" t="s">
        <v>2</v>
      </c>
      <c r="G180" s="13" t="s">
        <v>15</v>
      </c>
      <c r="H180" s="14" t="s">
        <v>22</v>
      </c>
      <c r="I180" s="18"/>
      <c r="J180" s="45"/>
      <c r="K180" s="31"/>
    </row>
    <row r="181" spans="2:11" s="32" customFormat="1" ht="21.75" customHeight="1" x14ac:dyDescent="0.15">
      <c r="B181" s="10">
        <v>171</v>
      </c>
      <c r="C181" s="8">
        <v>3.08</v>
      </c>
      <c r="D181" s="8">
        <f t="shared" si="4"/>
        <v>1008.4100000000004</v>
      </c>
      <c r="E181" s="9" t="s">
        <v>58</v>
      </c>
      <c r="F181" s="14" t="s">
        <v>3</v>
      </c>
      <c r="G181" s="13" t="s">
        <v>14</v>
      </c>
      <c r="H181" s="14" t="s">
        <v>19</v>
      </c>
      <c r="I181" s="18" t="s">
        <v>75</v>
      </c>
      <c r="J181" s="45"/>
      <c r="K181" s="31"/>
    </row>
    <row r="182" spans="2:11" s="32" customFormat="1" ht="21.75" customHeight="1" x14ac:dyDescent="0.15">
      <c r="B182" s="10">
        <v>172</v>
      </c>
      <c r="C182" s="8">
        <v>3.92</v>
      </c>
      <c r="D182" s="8">
        <f t="shared" si="4"/>
        <v>1012.3300000000004</v>
      </c>
      <c r="E182" s="9" t="s">
        <v>21</v>
      </c>
      <c r="F182" s="14" t="s">
        <v>4</v>
      </c>
      <c r="G182" s="13" t="s">
        <v>13</v>
      </c>
      <c r="H182" s="14" t="s">
        <v>19</v>
      </c>
      <c r="I182" s="18"/>
      <c r="J182" s="45"/>
      <c r="K182" s="31"/>
    </row>
    <row r="183" spans="2:11" s="32" customFormat="1" ht="27.75" x14ac:dyDescent="0.15">
      <c r="B183" s="10">
        <v>173</v>
      </c>
      <c r="C183" s="8">
        <v>1.28</v>
      </c>
      <c r="D183" s="8">
        <f t="shared" si="4"/>
        <v>1013.6100000000004</v>
      </c>
      <c r="E183" s="9" t="s">
        <v>20</v>
      </c>
      <c r="F183" s="14" t="s">
        <v>5</v>
      </c>
      <c r="G183" s="13" t="s">
        <v>14</v>
      </c>
      <c r="H183" s="14" t="s">
        <v>19</v>
      </c>
      <c r="I183" s="12" t="s">
        <v>100</v>
      </c>
      <c r="J183" s="45"/>
      <c r="K183" s="31"/>
    </row>
    <row r="184" spans="2:11" s="32" customFormat="1" ht="57" x14ac:dyDescent="0.15">
      <c r="B184" s="10">
        <v>174</v>
      </c>
      <c r="C184" s="8">
        <v>2.83</v>
      </c>
      <c r="D184" s="8">
        <f t="shared" si="4"/>
        <v>1016.4400000000004</v>
      </c>
      <c r="E184" s="9" t="s">
        <v>18</v>
      </c>
      <c r="F184" s="14" t="s">
        <v>2</v>
      </c>
      <c r="G184" s="13" t="s">
        <v>15</v>
      </c>
      <c r="H184" s="14" t="s">
        <v>17</v>
      </c>
      <c r="I184" s="18" t="s">
        <v>76</v>
      </c>
      <c r="J184" s="45"/>
      <c r="K184" s="31"/>
    </row>
    <row r="185" spans="2:11" s="32" customFormat="1" ht="21.75" customHeight="1" x14ac:dyDescent="0.15">
      <c r="B185" s="10">
        <v>175</v>
      </c>
      <c r="C185" s="8">
        <v>0.39</v>
      </c>
      <c r="D185" s="8">
        <f t="shared" si="4"/>
        <v>1016.8300000000004</v>
      </c>
      <c r="E185" s="9" t="s">
        <v>176</v>
      </c>
      <c r="F185" s="14" t="s">
        <v>5</v>
      </c>
      <c r="G185" s="13" t="s">
        <v>14</v>
      </c>
      <c r="H185" s="56" t="s">
        <v>174</v>
      </c>
      <c r="I185" s="11"/>
      <c r="J185" s="45"/>
      <c r="K185" s="31"/>
    </row>
    <row r="186" spans="2:11" s="32" customFormat="1" ht="21.75" customHeight="1" x14ac:dyDescent="0.15">
      <c r="B186" s="10">
        <v>176</v>
      </c>
      <c r="C186" s="8">
        <v>0.69</v>
      </c>
      <c r="D186" s="8">
        <f t="shared" si="4"/>
        <v>1017.5200000000004</v>
      </c>
      <c r="E186" s="9" t="s">
        <v>171</v>
      </c>
      <c r="F186" s="14" t="s">
        <v>5</v>
      </c>
      <c r="G186" s="13" t="s">
        <v>14</v>
      </c>
      <c r="H186" s="56" t="s">
        <v>174</v>
      </c>
      <c r="I186" s="11" t="s">
        <v>224</v>
      </c>
      <c r="J186" s="45"/>
      <c r="K186" s="31"/>
    </row>
    <row r="187" spans="2:11" s="32" customFormat="1" ht="33.75" customHeight="1" x14ac:dyDescent="0.15">
      <c r="B187" s="10">
        <v>177</v>
      </c>
      <c r="C187" s="49">
        <v>1.0900000000000001</v>
      </c>
      <c r="D187" s="49">
        <f t="shared" si="4"/>
        <v>1018.6100000000005</v>
      </c>
      <c r="E187" s="50" t="s">
        <v>244</v>
      </c>
      <c r="F187" s="70" t="s">
        <v>180</v>
      </c>
      <c r="G187" s="141" t="s">
        <v>172</v>
      </c>
      <c r="H187" s="141"/>
      <c r="I187" s="71" t="s">
        <v>205</v>
      </c>
      <c r="J187" s="48" t="s">
        <v>225</v>
      </c>
      <c r="K187" s="31"/>
    </row>
    <row r="188" spans="2:11" ht="76.5" customHeight="1" x14ac:dyDescent="0.15">
      <c r="I188" s="136" t="s">
        <v>236</v>
      </c>
      <c r="J188" s="136"/>
    </row>
  </sheetData>
  <mergeCells count="11">
    <mergeCell ref="I188:J188"/>
    <mergeCell ref="C4:D4"/>
    <mergeCell ref="I5:J5"/>
    <mergeCell ref="B1:J1"/>
    <mergeCell ref="G187:H187"/>
    <mergeCell ref="G81:H81"/>
    <mergeCell ref="E2:H2"/>
    <mergeCell ref="E3:H3"/>
    <mergeCell ref="E4:H4"/>
    <mergeCell ref="B59:C59"/>
    <mergeCell ref="D59:J59"/>
  </mergeCells>
  <phoneticPr fontId="1"/>
  <pageMargins left="0.23622047244094491" right="0.23622047244094491" top="0.74803149606299213" bottom="0.74803149606299213" header="0.31496062992125984" footer="0.31496062992125984"/>
  <pageSetup paperSize="9" scale="65" orientation="landscape" horizontalDpi="1200" verticalDpi="0" r:id="rId1"/>
  <headerFooter>
    <oddHeader>&amp;R&amp;16&amp;P/&amp;N</oddHeader>
  </headerFooter>
  <rowBreaks count="4" manualBreakCount="4">
    <brk id="33" max="10" man="1"/>
    <brk id="86" max="10" man="1"/>
    <brk id="109" max="10" man="1"/>
    <brk id="133"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キューシート</vt:lpstr>
      <vt:lpstr>キューシート!Print_Area</vt:lpstr>
      <vt:lpstr>キューシート!Print_Titles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海原一仁</cp:lastModifiedBy>
  <cp:lastPrinted>2023-09-12T13:00:44Z</cp:lastPrinted>
  <dcterms:created xsi:type="dcterms:W3CDTF">2012-11-02T10:24:19Z</dcterms:created>
  <dcterms:modified xsi:type="dcterms:W3CDTF">2023-09-12T13:09:03Z</dcterms:modified>
</cp:coreProperties>
</file>