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2022年度Permanent資料 重要\三瓶200km\キューシート\"/>
    </mc:Choice>
  </mc:AlternateContent>
  <xr:revisionPtr revIDLastSave="0" documentId="13_ncr:1_{639CEEDC-84E9-464D-8BBB-C060A1E0183E}" xr6:coauthVersionLast="47" xr6:coauthVersionMax="47" xr10:uidLastSave="{00000000-0000-0000-0000-000000000000}"/>
  <bookViews>
    <workbookView xWindow="28680" yWindow="480" windowWidth="29040" windowHeight="15840" tabRatio="373" xr2:uid="{00000000-000D-0000-FFFF-FFFF00000000}"/>
  </bookViews>
  <sheets>
    <sheet name="キューシート" sheetId="1" r:id="rId1"/>
  </sheets>
  <definedNames>
    <definedName name="_xlnm.Print_Area" localSheetId="0">キューシート!$A$1:$K$74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7" i="1"/>
</calcChain>
</file>

<file path=xl/sharedStrings.xml><?xml version="1.0" encoding="utf-8"?>
<sst xmlns="http://schemas.openxmlformats.org/spreadsheetml/2006/main" count="231" uniqueCount="92">
  <si>
    <t>NO.</t>
  </si>
  <si>
    <t>（距離は参考値）</t>
  </si>
  <si>
    <t>区間距離</t>
  </si>
  <si>
    <t>積算距離</t>
  </si>
  <si>
    <t>進路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</si>
  <si>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</si>
  <si>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</si>
  <si>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</si>
  <si>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</si>
  <si>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スタート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</si>
  <si>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</si>
  <si>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</si>
  <si>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認定時間：13時間30分</t>
    <rPh sb="0" eb="2">
      <t>ニンテイ</t>
    </rPh>
    <rPh sb="2" eb="4">
      <t>ジカン</t>
    </rPh>
    <rPh sb="7" eb="9">
      <t>ジカン</t>
    </rPh>
    <rPh sb="11" eb="12">
      <t>フン</t>
    </rPh>
    <phoneticPr fontId="1"/>
  </si>
  <si>
    <t>道の駅湖畔の里福富入り口の石碑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9" eb="10">
      <t>イ</t>
    </rPh>
    <rPh sb="11" eb="12">
      <t>グチ</t>
    </rPh>
    <rPh sb="13" eb="15">
      <t>セキヒ</t>
    </rPh>
    <phoneticPr fontId="1"/>
  </si>
  <si>
    <t>右折発進</t>
    <rPh sb="0" eb="2">
      <t>ウセツ</t>
    </rPh>
    <rPh sb="2" eb="4">
      <t>ハッシン</t>
    </rPh>
    <phoneticPr fontId="1"/>
  </si>
  <si>
    <t>R375BP</t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</si>
  <si>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</si>
  <si>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直進</t>
    <rPh sb="0" eb="2">
      <t>チョクシン</t>
    </rPh>
    <phoneticPr fontId="1"/>
  </si>
  <si>
    <t>╋字路</t>
  </si>
  <si>
    <t>┳字路</t>
  </si>
  <si>
    <t>左折</t>
    <rPh sb="0" eb="2">
      <t>サセツ</t>
    </rPh>
    <phoneticPr fontId="1"/>
  </si>
  <si>
    <t>R375</t>
    <phoneticPr fontId="1"/>
  </si>
  <si>
    <t>右折</t>
    <rPh sb="0" eb="2">
      <t>ウセツ</t>
    </rPh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</si>
  <si>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</si>
  <si>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</si>
  <si>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┫字路</t>
  </si>
  <si>
    <t>┣字路</t>
  </si>
  <si>
    <t>ここまでの区間は、復路も走る。</t>
    <rPh sb="5" eb="7">
      <t>クカン</t>
    </rPh>
    <rPh sb="9" eb="11">
      <t>フクロ</t>
    </rPh>
    <rPh sb="12" eb="13">
      <t>ハシ</t>
    </rPh>
    <phoneticPr fontId="1"/>
  </si>
  <si>
    <t>清武</t>
    <rPh sb="0" eb="2">
      <t>キヨタケ</t>
    </rPh>
    <phoneticPr fontId="1"/>
  </si>
  <si>
    <t>交差点右側にファミリーマートあり。</t>
    <rPh sb="0" eb="3">
      <t>コウサテン</t>
    </rPh>
    <rPh sb="3" eb="5">
      <t>ミギガワ</t>
    </rPh>
    <phoneticPr fontId="1"/>
  </si>
  <si>
    <t>宮の首</t>
    <rPh sb="0" eb="1">
      <t>ミヤ</t>
    </rPh>
    <rPh sb="2" eb="3">
      <t>クビ</t>
    </rPh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</si>
  <si>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</si>
  <si>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K52</t>
    <phoneticPr fontId="1"/>
  </si>
  <si>
    <t>K63</t>
    <phoneticPr fontId="1"/>
  </si>
  <si>
    <t>新下板木</t>
    <rPh sb="0" eb="1">
      <t>シン</t>
    </rPh>
    <rPh sb="1" eb="2">
      <t>シモ</t>
    </rPh>
    <rPh sb="2" eb="3">
      <t>イタ</t>
    </rPh>
    <rPh sb="3" eb="4">
      <t>キ</t>
    </rPh>
    <phoneticPr fontId="1"/>
  </si>
  <si>
    <t>R54</t>
    <phoneticPr fontId="1"/>
  </si>
  <si>
    <t>PC-1（通過チェック）　三和分かれ
セブンイレブン三次秋町店</t>
    <rPh sb="5" eb="7">
      <t>ツウカ</t>
    </rPh>
    <rPh sb="13" eb="15">
      <t>ミワ</t>
    </rPh>
    <rPh sb="15" eb="16">
      <t>ワ</t>
    </rPh>
    <rPh sb="26" eb="28">
      <t>ミヨシ</t>
    </rPh>
    <rPh sb="28" eb="29">
      <t>アキ</t>
    </rPh>
    <rPh sb="29" eb="30">
      <t>マチ</t>
    </rPh>
    <rPh sb="30" eb="31">
      <t>テン</t>
    </rPh>
    <phoneticPr fontId="1"/>
  </si>
  <si>
    <t>左側</t>
    <rPh sb="0" eb="2">
      <t>ヒダリガワ</t>
    </rPh>
    <phoneticPr fontId="1"/>
  </si>
  <si>
    <t>┳字路
左側</t>
    <rPh sb="4" eb="6">
      <t>ヒダリガワ</t>
    </rPh>
    <phoneticPr fontId="1"/>
  </si>
  <si>
    <t>日山橋東詰</t>
    <rPh sb="0" eb="2">
      <t>ヒヤマ</t>
    </rPh>
    <rPh sb="2" eb="3">
      <t>ハシ</t>
    </rPh>
    <rPh sb="3" eb="4">
      <t>ヒガシ</t>
    </rPh>
    <rPh sb="4" eb="5">
      <t>ツ</t>
    </rPh>
    <phoneticPr fontId="1"/>
  </si>
  <si>
    <t>K40</t>
    <phoneticPr fontId="1"/>
  </si>
  <si>
    <t>右折後、三瓶山への登坂区間になる。</t>
    <rPh sb="0" eb="2">
      <t>ウセツ</t>
    </rPh>
    <rPh sb="2" eb="3">
      <t>ゴ</t>
    </rPh>
    <rPh sb="4" eb="7">
      <t>サンベサン</t>
    </rPh>
    <rPh sb="9" eb="11">
      <t>トハン</t>
    </rPh>
    <rPh sb="11" eb="13">
      <t>クカン</t>
    </rPh>
    <phoneticPr fontId="1"/>
  </si>
  <si>
    <t>名無し</t>
    <rPh sb="0" eb="2">
      <t>ナナ</t>
    </rPh>
    <phoneticPr fontId="1"/>
  </si>
  <si>
    <t>三瓶山周回道路にはいる。</t>
    <rPh sb="0" eb="3">
      <t>サンベサン</t>
    </rPh>
    <rPh sb="3" eb="5">
      <t>シュウカイ</t>
    </rPh>
    <rPh sb="5" eb="7">
      <t>ドウロ</t>
    </rPh>
    <phoneticPr fontId="1"/>
  </si>
  <si>
    <t>道なりに左折</t>
    <rPh sb="0" eb="1">
      <t>ミチ</t>
    </rPh>
    <rPh sb="4" eb="6">
      <t>サセツ</t>
    </rPh>
    <phoneticPr fontId="1"/>
  </si>
  <si>
    <t>PCｰ２（通過チェック）
三瓶バーガー</t>
    <rPh sb="5" eb="7">
      <t>ツウカ</t>
    </rPh>
    <rPh sb="13" eb="15">
      <t>サンベ</t>
    </rPh>
    <phoneticPr fontId="1"/>
  </si>
  <si>
    <t>右側</t>
    <rPh sb="0" eb="2">
      <t>ミギガワ</t>
    </rPh>
    <phoneticPr fontId="1"/>
  </si>
  <si>
    <t>◎三瓶バーガー店と自転車を含めて写真撮影し通過証明
◎または、飲食した場合はレシートで通過証明</t>
    <rPh sb="1" eb="3">
      <t>サンベ</t>
    </rPh>
    <rPh sb="7" eb="8">
      <t>テン</t>
    </rPh>
    <rPh sb="9" eb="12">
      <t>ジテンシャ</t>
    </rPh>
    <rPh sb="13" eb="14">
      <t>フク</t>
    </rPh>
    <rPh sb="16" eb="18">
      <t>シャシン</t>
    </rPh>
    <rPh sb="18" eb="20">
      <t>サツエイ</t>
    </rPh>
    <rPh sb="21" eb="23">
      <t>ツウカ</t>
    </rPh>
    <rPh sb="23" eb="25">
      <t>ショウメイ</t>
    </rPh>
    <rPh sb="31" eb="33">
      <t>インショク</t>
    </rPh>
    <rPh sb="35" eb="37">
      <t>バアイ</t>
    </rPh>
    <rPh sb="43" eb="45">
      <t>ツウカ</t>
    </rPh>
    <rPh sb="45" eb="47">
      <t>ショウメイ</t>
    </rPh>
    <phoneticPr fontId="1"/>
  </si>
  <si>
    <t>K30</t>
    <phoneticPr fontId="1"/>
  </si>
  <si>
    <t>右折後道が狭くなるので注意！！</t>
    <rPh sb="0" eb="2">
      <t>ウセツ</t>
    </rPh>
    <rPh sb="2" eb="3">
      <t>ゴ</t>
    </rPh>
    <rPh sb="3" eb="4">
      <t>ミチ</t>
    </rPh>
    <rPh sb="5" eb="6">
      <t>セマ</t>
    </rPh>
    <rPh sb="11" eb="13">
      <t>チュウイ</t>
    </rPh>
    <phoneticPr fontId="1"/>
  </si>
  <si>
    <t>右折後下りが続くので注意！！</t>
    <rPh sb="0" eb="2">
      <t>ウセツ</t>
    </rPh>
    <rPh sb="2" eb="3">
      <t>ゴ</t>
    </rPh>
    <rPh sb="3" eb="4">
      <t>クダ</t>
    </rPh>
    <rPh sb="6" eb="7">
      <t>ツヅ</t>
    </rPh>
    <rPh sb="10" eb="12">
      <t>チュウイ</t>
    </rPh>
    <phoneticPr fontId="1"/>
  </si>
  <si>
    <t>PCｰ３（通過チェック）
川の駅常清</t>
    <rPh sb="5" eb="7">
      <t>ツウカ</t>
    </rPh>
    <rPh sb="13" eb="14">
      <t>カワ</t>
    </rPh>
    <rPh sb="15" eb="16">
      <t>エキ</t>
    </rPh>
    <rPh sb="16" eb="17">
      <t>ツネ</t>
    </rPh>
    <rPh sb="17" eb="18">
      <t>キヨ</t>
    </rPh>
    <phoneticPr fontId="1"/>
  </si>
  <si>
    <t>左折発進</t>
    <rPh sb="0" eb="2">
      <t>サセツ</t>
    </rPh>
    <rPh sb="2" eb="4">
      <t>ハッシン</t>
    </rPh>
    <phoneticPr fontId="1"/>
  </si>
  <si>
    <t>湊</t>
    <rPh sb="0" eb="1">
      <t>ミナト</t>
    </rPh>
    <phoneticPr fontId="1"/>
  </si>
  <si>
    <t>∧字合流</t>
    <rPh sb="2" eb="4">
      <t>ゴウリュウ</t>
    </rPh>
    <phoneticPr fontId="1"/>
  </si>
  <si>
    <t>ゴール</t>
    <phoneticPr fontId="1"/>
  </si>
  <si>
    <t>◎コンビニ店と自転車を含めて写真撮影し通過証明
◎または、飲食した場合はレシートで通過証明</t>
    <rPh sb="5" eb="6">
      <t>テン</t>
    </rPh>
    <rPh sb="7" eb="10">
      <t>ジテンシャ</t>
    </rPh>
    <rPh sb="11" eb="12">
      <t>フク</t>
    </rPh>
    <rPh sb="14" eb="16">
      <t>シャシン</t>
    </rPh>
    <rPh sb="16" eb="18">
      <t>サツエイ</t>
    </rPh>
    <rPh sb="19" eb="21">
      <t>ツウカ</t>
    </rPh>
    <rPh sb="21" eb="23">
      <t>ショウメイ</t>
    </rPh>
    <rPh sb="29" eb="31">
      <t>インショク</t>
    </rPh>
    <rPh sb="33" eb="35">
      <t>バアイ</t>
    </rPh>
    <rPh sb="41" eb="43">
      <t>ツウカ</t>
    </rPh>
    <rPh sb="43" eb="45">
      <t>ショウメイ</t>
    </rPh>
    <phoneticPr fontId="1"/>
  </si>
  <si>
    <t>出発点の石碑前で自転車を含めて写真撮影</t>
    <rPh sb="0" eb="3">
      <t>シュッパツテン</t>
    </rPh>
    <rPh sb="4" eb="6">
      <t>セキヒ</t>
    </rPh>
    <rPh sb="6" eb="7">
      <t>マエ</t>
    </rPh>
    <rPh sb="8" eb="11">
      <t>ジテンシャ</t>
    </rPh>
    <rPh sb="12" eb="13">
      <t>フク</t>
    </rPh>
    <rPh sb="15" eb="17">
      <t>シャシン</t>
    </rPh>
    <rPh sb="17" eb="19">
      <t>サツエイ</t>
    </rPh>
    <phoneticPr fontId="1"/>
  </si>
  <si>
    <t>┫字路</t>
    <rPh sb="2" eb="3">
      <t>ロ</t>
    </rPh>
    <phoneticPr fontId="1"/>
  </si>
  <si>
    <t>右折
（コメリ側へ）</t>
    <rPh sb="7" eb="8">
      <t>ガワ</t>
    </rPh>
    <phoneticPr fontId="1"/>
  </si>
  <si>
    <t>PC-４（通過チェック）　三和分かれ
セブンイレブン三次秋町店</t>
    <rPh sb="5" eb="7">
      <t>ツウカ</t>
    </rPh>
    <rPh sb="13" eb="15">
      <t>ミワ</t>
    </rPh>
    <rPh sb="15" eb="16">
      <t>ワ</t>
    </rPh>
    <rPh sb="26" eb="28">
      <t>ミヨシ</t>
    </rPh>
    <rPh sb="28" eb="29">
      <t>アキ</t>
    </rPh>
    <rPh sb="29" eb="30">
      <t>マチ</t>
    </rPh>
    <rPh sb="30" eb="31">
      <t>テン</t>
    </rPh>
    <phoneticPr fontId="1"/>
  </si>
  <si>
    <t>出発日時、場所を必ず証明すること</t>
    <rPh sb="0" eb="2">
      <t>シュッパツ</t>
    </rPh>
    <rPh sb="2" eb="4">
      <t>ニチジ</t>
    </rPh>
    <rPh sb="5" eb="7">
      <t>バショ</t>
    </rPh>
    <rPh sb="8" eb="9">
      <t>カナラ</t>
    </rPh>
    <rPh sb="10" eb="12">
      <t>ショウメイ</t>
    </rPh>
    <phoneticPr fontId="1"/>
  </si>
  <si>
    <t>通過日時、場所を必ず証明すること</t>
    <rPh sb="0" eb="2">
      <t>ツウカ</t>
    </rPh>
    <rPh sb="2" eb="4">
      <t>ニチジ</t>
    </rPh>
    <rPh sb="5" eb="7">
      <t>バショ</t>
    </rPh>
    <rPh sb="8" eb="9">
      <t>カナラ</t>
    </rPh>
    <rPh sb="10" eb="12">
      <t>ショウメイ</t>
    </rPh>
    <phoneticPr fontId="1"/>
  </si>
  <si>
    <t>ゴール（到着）時刻、場所を必ず証明すること。</t>
    <rPh sb="4" eb="6">
      <t>トウチャク</t>
    </rPh>
    <rPh sb="7" eb="9">
      <t>ジコク</t>
    </rPh>
    <rPh sb="10" eb="12">
      <t>バショ</t>
    </rPh>
    <rPh sb="13" eb="14">
      <t>カナラ</t>
    </rPh>
    <rPh sb="15" eb="17">
      <t>ショウメイ</t>
    </rPh>
    <phoneticPr fontId="1"/>
  </si>
  <si>
    <t>2021/10/31　　Ｖｅｒ１</t>
    <phoneticPr fontId="1"/>
  </si>
  <si>
    <t>三次・豊栄方面へ</t>
    <rPh sb="0" eb="2">
      <t>ミヨシ</t>
    </rPh>
    <rPh sb="3" eb="5">
      <t>トヨサカ</t>
    </rPh>
    <rPh sb="5" eb="7">
      <t>ホウメン</t>
    </rPh>
    <phoneticPr fontId="1"/>
  </si>
  <si>
    <t>賀茂北高等学校入り口の十字路右折
右折時後続車両に注意！！　（国道の狭い区間回避経路）</t>
    <rPh sb="0" eb="2">
      <t>カモ</t>
    </rPh>
    <rPh sb="2" eb="3">
      <t>キタ</t>
    </rPh>
    <rPh sb="3" eb="5">
      <t>コウトウ</t>
    </rPh>
    <rPh sb="5" eb="7">
      <t>ガッコウ</t>
    </rPh>
    <rPh sb="7" eb="8">
      <t>イ</t>
    </rPh>
    <rPh sb="9" eb="10">
      <t>グチ</t>
    </rPh>
    <rPh sb="11" eb="14">
      <t>ジュウジロ</t>
    </rPh>
    <rPh sb="14" eb="16">
      <t>ウセツ</t>
    </rPh>
    <rPh sb="17" eb="19">
      <t>ウセツ</t>
    </rPh>
    <rPh sb="19" eb="20">
      <t>ジ</t>
    </rPh>
    <rPh sb="20" eb="21">
      <t>ゾク</t>
    </rPh>
    <rPh sb="21" eb="23">
      <t>シャリョウ</t>
    </rPh>
    <rPh sb="24" eb="26">
      <t>チュウイ</t>
    </rPh>
    <rPh sb="30" eb="32">
      <t>コクドウ</t>
    </rPh>
    <rPh sb="33" eb="34">
      <t>セマ</t>
    </rPh>
    <rPh sb="35" eb="37">
      <t>クカン</t>
    </rPh>
    <rPh sb="37" eb="39">
      <t>カイヒ</t>
    </rPh>
    <rPh sb="39" eb="41">
      <t>ケイロ</t>
    </rPh>
    <phoneticPr fontId="1"/>
  </si>
  <si>
    <t>この先田んぼの中の道を走る。</t>
    <rPh sb="2" eb="3">
      <t>サキ</t>
    </rPh>
    <rPh sb="3" eb="4">
      <t>タ</t>
    </rPh>
    <rPh sb="7" eb="8">
      <t>ナカ</t>
    </rPh>
    <rPh sb="9" eb="10">
      <t>ミチ</t>
    </rPh>
    <rPh sb="11" eb="12">
      <t>ハシ</t>
    </rPh>
    <phoneticPr fontId="1"/>
  </si>
  <si>
    <t>交差点右前にヨコイ工業</t>
    <rPh sb="0" eb="3">
      <t>コウサテン</t>
    </rPh>
    <rPh sb="3" eb="5">
      <t>ミギマエ</t>
    </rPh>
    <rPh sb="9" eb="11">
      <t>コウギョウ</t>
    </rPh>
    <phoneticPr fontId="1"/>
  </si>
  <si>
    <t>三次・三和方面へ</t>
    <rPh sb="0" eb="2">
      <t>ミヨシ</t>
    </rPh>
    <rPh sb="3" eb="5">
      <t>ミワ</t>
    </rPh>
    <rPh sb="5" eb="7">
      <t>ホウメン</t>
    </rPh>
    <phoneticPr fontId="1"/>
  </si>
  <si>
    <t>上板木方面へ</t>
    <rPh sb="0" eb="1">
      <t>カミ</t>
    </rPh>
    <rPh sb="1" eb="2">
      <t>イタ</t>
    </rPh>
    <rPh sb="2" eb="3">
      <t>キ</t>
    </rPh>
    <rPh sb="3" eb="5">
      <t>ホウメン</t>
    </rPh>
    <phoneticPr fontId="1"/>
  </si>
  <si>
    <r>
      <rPr>
        <sz val="12"/>
        <rFont val="ＭＳ Ｐゴシック"/>
        <family val="3"/>
        <charset val="128"/>
        <scheme val="minor"/>
      </rPr>
      <t>三次方面へ</t>
    </r>
    <r>
      <rPr>
        <b/>
        <sz val="12"/>
        <color rgb="FFFF0000"/>
        <rFont val="ＭＳ Ｐゴシック"/>
        <family val="3"/>
        <charset val="128"/>
        <scheme val="minor"/>
      </rPr>
      <t>　分岐右折時後続車両に注意！！</t>
    </r>
    <rPh sb="0" eb="2">
      <t>ミヨシ</t>
    </rPh>
    <rPh sb="2" eb="4">
      <t>ホウメン</t>
    </rPh>
    <rPh sb="6" eb="8">
      <t>ブンキ</t>
    </rPh>
    <rPh sb="8" eb="10">
      <t>ウセツ</t>
    </rPh>
    <rPh sb="10" eb="11">
      <t>ジ</t>
    </rPh>
    <rPh sb="11" eb="13">
      <t>コウゾク</t>
    </rPh>
    <rPh sb="13" eb="15">
      <t>シャリョウ</t>
    </rPh>
    <rPh sb="16" eb="18">
      <t>チュウイ</t>
    </rPh>
    <phoneticPr fontId="1"/>
  </si>
  <si>
    <t>三次・国道５４号方面へ</t>
    <rPh sb="0" eb="2">
      <t>ミヨシ</t>
    </rPh>
    <rPh sb="3" eb="5">
      <t>コクドウ</t>
    </rPh>
    <rPh sb="7" eb="8">
      <t>ゴウ</t>
    </rPh>
    <rPh sb="8" eb="10">
      <t>ホウメン</t>
    </rPh>
    <phoneticPr fontId="1"/>
  </si>
  <si>
    <t>大田・作木方面へ</t>
    <rPh sb="0" eb="2">
      <t>オオダ</t>
    </rPh>
    <rPh sb="3" eb="5">
      <t>サクギ</t>
    </rPh>
    <rPh sb="5" eb="7">
      <t>ホウメン</t>
    </rPh>
    <phoneticPr fontId="1"/>
  </si>
  <si>
    <t>大田・掛合方面へ</t>
    <rPh sb="0" eb="2">
      <t>オオダ</t>
    </rPh>
    <rPh sb="3" eb="5">
      <t>カケアイ</t>
    </rPh>
    <rPh sb="5" eb="7">
      <t>ホウメン</t>
    </rPh>
    <phoneticPr fontId="1"/>
  </si>
  <si>
    <t>三瓶自然館サヒメル方面へ</t>
    <rPh sb="0" eb="2">
      <t>サンペイ</t>
    </rPh>
    <rPh sb="2" eb="4">
      <t>シゼン</t>
    </rPh>
    <rPh sb="4" eb="5">
      <t>カン</t>
    </rPh>
    <rPh sb="9" eb="11">
      <t>ホウメン</t>
    </rPh>
    <phoneticPr fontId="1"/>
  </si>
  <si>
    <t>左折先約100ｍ「定めの松」あり</t>
    <rPh sb="0" eb="2">
      <t>サセツ</t>
    </rPh>
    <rPh sb="2" eb="3">
      <t>サキ</t>
    </rPh>
    <rPh sb="3" eb="4">
      <t>ヤク</t>
    </rPh>
    <rPh sb="9" eb="10">
      <t>サダ</t>
    </rPh>
    <rPh sb="12" eb="13">
      <t>マツ</t>
    </rPh>
    <phoneticPr fontId="1"/>
  </si>
  <si>
    <t>三次方面へ</t>
    <rPh sb="0" eb="2">
      <t>ミヨシ</t>
    </rPh>
    <rPh sb="2" eb="4">
      <t>ホウメン</t>
    </rPh>
    <phoneticPr fontId="1"/>
  </si>
  <si>
    <t>◎店（入口の大きな看板でも可）と自転車を含めて写真撮影し通過証明
◎または、飲食した場合はレシートで通過証明</t>
    <rPh sb="1" eb="2">
      <t>テン</t>
    </rPh>
    <rPh sb="3" eb="5">
      <t>イリグチ</t>
    </rPh>
    <rPh sb="6" eb="7">
      <t>オオ</t>
    </rPh>
    <rPh sb="9" eb="11">
      <t>カンバン</t>
    </rPh>
    <rPh sb="13" eb="14">
      <t>カ</t>
    </rPh>
    <rPh sb="16" eb="19">
      <t>ジテンシャ</t>
    </rPh>
    <rPh sb="20" eb="21">
      <t>フク</t>
    </rPh>
    <rPh sb="23" eb="25">
      <t>シャシン</t>
    </rPh>
    <rPh sb="25" eb="27">
      <t>サツエイ</t>
    </rPh>
    <rPh sb="28" eb="30">
      <t>ツウカ</t>
    </rPh>
    <rPh sb="30" eb="32">
      <t>ショウメイ</t>
    </rPh>
    <rPh sb="38" eb="40">
      <t>インショク</t>
    </rPh>
    <rPh sb="42" eb="44">
      <t>バアイ</t>
    </rPh>
    <rPh sb="50" eb="52">
      <t>ツウカ</t>
    </rPh>
    <rPh sb="52" eb="54">
      <t>ショウメイ</t>
    </rPh>
    <phoneticPr fontId="1"/>
  </si>
  <si>
    <t>三次・高宮方面へ</t>
    <rPh sb="0" eb="2">
      <t>ミヨシ</t>
    </rPh>
    <rPh sb="3" eb="5">
      <t>タカミヤ</t>
    </rPh>
    <rPh sb="5" eb="7">
      <t>ホウメン</t>
    </rPh>
    <phoneticPr fontId="1"/>
  </si>
  <si>
    <t>広島方面へ</t>
    <rPh sb="0" eb="2">
      <t>ヒロシマ</t>
    </rPh>
    <rPh sb="2" eb="4">
      <t>ホウメン</t>
    </rPh>
    <phoneticPr fontId="1"/>
  </si>
  <si>
    <t>◎コンビニ店と自転車を含めて写真撮影し通過証明
◎または、飲食した場合はレシートで通過証明交差点手前コメリあり。</t>
    <rPh sb="45" eb="48">
      <t>コウサテン</t>
    </rPh>
    <rPh sb="48" eb="50">
      <t>テマエ</t>
    </rPh>
    <phoneticPr fontId="1"/>
  </si>
  <si>
    <t>三和方面へ</t>
    <rPh sb="0" eb="2">
      <t>ミワ</t>
    </rPh>
    <rPh sb="2" eb="4">
      <t>ホウメン</t>
    </rPh>
    <phoneticPr fontId="1"/>
  </si>
  <si>
    <t>東広島方面へ</t>
    <rPh sb="0" eb="3">
      <t>ヒガシヒロシマ</t>
    </rPh>
    <rPh sb="3" eb="5">
      <t>ホウメン</t>
    </rPh>
    <phoneticPr fontId="1"/>
  </si>
  <si>
    <t>福富方面へ</t>
    <rPh sb="0" eb="2">
      <t>フクトミ</t>
    </rPh>
    <rPh sb="2" eb="4">
      <t>ホウメン</t>
    </rPh>
    <phoneticPr fontId="1"/>
  </si>
  <si>
    <t>交差点左にファミリーマートあり</t>
    <rPh sb="0" eb="3">
      <t>コウサテン</t>
    </rPh>
    <rPh sb="3" eb="4">
      <t>ヒダリ</t>
    </rPh>
    <phoneticPr fontId="1"/>
  </si>
  <si>
    <t>┫字路</t>
    <phoneticPr fontId="1"/>
  </si>
  <si>
    <t>通過注意</t>
    <rPh sb="0" eb="2">
      <t>ツウカ</t>
    </rPh>
    <rPh sb="2" eb="4">
      <t>チュウイ</t>
    </rPh>
    <phoneticPr fontId="1"/>
  </si>
  <si>
    <t>右から来る車に注意</t>
    <rPh sb="0" eb="1">
      <t>ミギ</t>
    </rPh>
    <rPh sb="3" eb="4">
      <t>ク</t>
    </rPh>
    <rPh sb="5" eb="6">
      <t>クルマ</t>
    </rPh>
    <rPh sb="7" eb="9">
      <t>チュウイ</t>
    </rPh>
    <phoneticPr fontId="1"/>
  </si>
  <si>
    <t>右折時、後続車両に特に注意！！
※交差点手前にある押しボタン信号で早めに歩道に入ることを推奨</t>
    <rPh sb="0" eb="2">
      <t>ウセツ</t>
    </rPh>
    <rPh sb="2" eb="3">
      <t>ジ</t>
    </rPh>
    <rPh sb="4" eb="6">
      <t>コウゾク</t>
    </rPh>
    <rPh sb="6" eb="8">
      <t>シャリョウ</t>
    </rPh>
    <rPh sb="9" eb="10">
      <t>トク</t>
    </rPh>
    <rPh sb="11" eb="13">
      <t>チュウイ</t>
    </rPh>
    <rPh sb="17" eb="20">
      <t>コウサテン</t>
    </rPh>
    <rPh sb="20" eb="22">
      <t>テマエ</t>
    </rPh>
    <rPh sb="25" eb="26">
      <t>オ</t>
    </rPh>
    <rPh sb="30" eb="32">
      <t>シンゴウ</t>
    </rPh>
    <rPh sb="33" eb="34">
      <t>ハヤ</t>
    </rPh>
    <rPh sb="36" eb="38">
      <t>ホドウ</t>
    </rPh>
    <rPh sb="39" eb="40">
      <t>ハイ</t>
    </rPh>
    <rPh sb="44" eb="46">
      <t>スイショウ</t>
    </rPh>
    <phoneticPr fontId="1"/>
  </si>
  <si>
    <t>石碑前に自転車をとめて写真を撮影してゴールを証明する。</t>
    <rPh sb="14" eb="16">
      <t>サツエイ</t>
    </rPh>
    <rPh sb="22" eb="24">
      <t>ショウメイ</t>
    </rPh>
    <phoneticPr fontId="1"/>
  </si>
  <si>
    <t>AJ広島パーマネント
『江の川と走る三瓶２００ｋｍ』　キューシート</t>
    <rPh sb="12" eb="13">
      <t>ゴウ</t>
    </rPh>
    <rPh sb="14" eb="15">
      <t>カワ</t>
    </rPh>
    <rPh sb="16" eb="17">
      <t>ハシ</t>
    </rPh>
    <rPh sb="18" eb="20">
      <t>サンペイ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</si>
</sst>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vertical="center" wrapText="1" shrinkToFit="1"/>
    </xf>
    <xf numFmtId="0" fontId="13" fillId="0" borderId="1" xfId="0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14" fontId="16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 shrinkToFit="1"/>
    </xf>
    <xf numFmtId="0" fontId="20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 shrinkToFit="1"/>
    </xf>
    <xf numFmtId="0" fontId="8" fillId="0" borderId="6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left" vertical="center" wrapText="1" shrinkToFit="1"/>
    </xf>
    <xf numFmtId="0" fontId="8" fillId="0" borderId="7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NumberFormat="1" applyFont="1" applyFill="1" applyBorder="1" applyAlignment="1">
      <alignment horizontal="center" vertical="center" wrapText="1" shrinkToFi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NumberFormat="1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vertical="center" shrinkToFit="1"/>
    </xf>
    <xf numFmtId="0" fontId="11" fillId="2" borderId="1" xfId="0" applyNumberFormat="1" applyFont="1" applyFill="1" applyBorder="1" applyAlignment="1">
      <alignment vertical="center" wrapText="1" shrinkToFit="1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CCC0DA"/>
      <color rgb="FF99FFCC"/>
      <color rgb="FFD8E4BC"/>
      <color rgb="FF66FF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abSelected="1" view="pageBreakPreview" topLeftCell="A2" zoomScaleNormal="100" zoomScaleSheetLayoutView="100" workbookViewId="0">
      <selection activeCell="E14" sqref="E14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21" bestFit="1" customWidth="1"/>
    <col min="4" max="4" width="11.33203125" style="22" bestFit="1" customWidth="1"/>
    <col min="5" max="5" width="47" style="23" customWidth="1"/>
    <col min="6" max="6" width="14.44140625" style="24" customWidth="1"/>
    <col min="7" max="7" width="13.6640625" style="24" customWidth="1"/>
    <col min="8" max="8" width="18" style="24" customWidth="1"/>
    <col min="9" max="9" width="73.6640625" style="5" customWidth="1"/>
    <col min="10" max="10" width="45.33203125" style="25" customWidth="1"/>
    <col min="11" max="11" width="4" style="5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79" t="s">
        <v>91</v>
      </c>
      <c r="C1" s="80"/>
      <c r="D1" s="80"/>
      <c r="E1" s="80"/>
      <c r="F1" s="80"/>
      <c r="G1" s="80"/>
      <c r="H1" s="80"/>
      <c r="I1" s="80"/>
      <c r="J1" s="80"/>
      <c r="K1" s="26"/>
    </row>
    <row r="2" spans="2:11" ht="21.75" customHeight="1" x14ac:dyDescent="0.2">
      <c r="B2" s="28"/>
      <c r="C2" s="56"/>
      <c r="D2" s="33"/>
      <c r="E2" s="81" t="s">
        <v>12</v>
      </c>
      <c r="F2" s="81"/>
      <c r="G2" s="81"/>
      <c r="H2" s="81"/>
      <c r="I2" s="2"/>
      <c r="J2" s="2"/>
      <c r="K2" s="2"/>
    </row>
    <row r="3" spans="2:11" ht="21.75" customHeight="1" x14ac:dyDescent="0.2">
      <c r="B3" s="28"/>
      <c r="C3" s="56"/>
      <c r="D3" s="33"/>
      <c r="E3" s="82"/>
      <c r="F3" s="82"/>
      <c r="G3" s="82"/>
      <c r="H3" s="82"/>
      <c r="I3" s="3" t="s">
        <v>6</v>
      </c>
      <c r="J3" s="29" t="s">
        <v>64</v>
      </c>
      <c r="K3" s="2"/>
    </row>
    <row r="4" spans="2:11" ht="21.75" customHeight="1" thickBot="1" x14ac:dyDescent="0.25">
      <c r="B4" s="4"/>
      <c r="C4" s="76" t="s">
        <v>1</v>
      </c>
      <c r="D4" s="76"/>
      <c r="E4" s="83"/>
      <c r="F4" s="83"/>
      <c r="G4" s="83"/>
      <c r="H4" s="83"/>
      <c r="I4" s="27" t="s">
        <v>7</v>
      </c>
      <c r="J4" s="32" t="s">
        <v>11</v>
      </c>
    </row>
    <row r="5" spans="2:11" s="57" customFormat="1" ht="21.75" customHeight="1" x14ac:dyDescent="0.2">
      <c r="B5" s="58" t="s">
        <v>0</v>
      </c>
      <c r="C5" s="59" t="s">
        <v>2</v>
      </c>
      <c r="D5" s="59" t="s">
        <v>3</v>
      </c>
      <c r="E5" s="60" t="s">
        <v>10</v>
      </c>
      <c r="F5" s="61" t="s">
        <v>8</v>
      </c>
      <c r="G5" s="62" t="s">
        <v>4</v>
      </c>
      <c r="H5" s="61" t="s">
        <v>23</v>
      </c>
      <c r="I5" s="77" t="s">
        <v>5</v>
      </c>
      <c r="J5" s="78"/>
    </row>
    <row r="6" spans="2:11" s="6" customFormat="1" ht="22.05" customHeight="1" x14ac:dyDescent="0.2">
      <c r="B6" s="63">
        <v>1</v>
      </c>
      <c r="C6" s="30">
        <v>0</v>
      </c>
      <c r="D6" s="30">
        <v>0</v>
      </c>
      <c r="E6" s="45" t="s">
        <v>13</v>
      </c>
      <c r="F6" s="47" t="s">
        <v>9</v>
      </c>
      <c r="G6" s="47" t="s">
        <v>14</v>
      </c>
      <c r="H6" s="31" t="s">
        <v>15</v>
      </c>
      <c r="I6" s="44" t="s">
        <v>57</v>
      </c>
      <c r="J6" s="64" t="s">
        <v>61</v>
      </c>
    </row>
    <row r="7" spans="2:11" s="6" customFormat="1" ht="22.05" customHeight="1" x14ac:dyDescent="0.2">
      <c r="B7" s="63">
        <v>2</v>
      </c>
      <c r="C7" s="7">
        <v>0.59</v>
      </c>
      <c r="D7" s="7">
        <f>D6+C7</f>
        <v>0.59</v>
      </c>
      <c r="E7" s="46" t="s">
        <v>16</v>
      </c>
      <c r="F7" s="49" t="s">
        <v>18</v>
      </c>
      <c r="G7" s="11" t="s">
        <v>17</v>
      </c>
      <c r="H7" s="12" t="s">
        <v>15</v>
      </c>
      <c r="I7" s="15"/>
      <c r="J7" s="65"/>
    </row>
    <row r="8" spans="2:11" s="6" customFormat="1" ht="22.05" customHeight="1" x14ac:dyDescent="0.2">
      <c r="B8" s="63">
        <v>3</v>
      </c>
      <c r="C8" s="7">
        <v>0.52</v>
      </c>
      <c r="D8" s="7">
        <f t="shared" ref="D8:D57" si="0">D7+C8</f>
        <v>1.1099999999999999</v>
      </c>
      <c r="E8" s="46"/>
      <c r="F8" s="49" t="s">
        <v>19</v>
      </c>
      <c r="G8" s="11" t="s">
        <v>20</v>
      </c>
      <c r="H8" s="12" t="s">
        <v>21</v>
      </c>
      <c r="I8" s="15" t="s">
        <v>65</v>
      </c>
      <c r="J8" s="65"/>
    </row>
    <row r="9" spans="2:11" s="6" customFormat="1" ht="36.6" customHeight="1" x14ac:dyDescent="0.2">
      <c r="B9" s="63">
        <v>4</v>
      </c>
      <c r="C9" s="7">
        <v>3.14</v>
      </c>
      <c r="D9" s="7">
        <f t="shared" si="0"/>
        <v>4.25</v>
      </c>
      <c r="E9" s="8"/>
      <c r="F9" s="49" t="s">
        <v>18</v>
      </c>
      <c r="G9" s="11" t="s">
        <v>22</v>
      </c>
      <c r="H9" s="12" t="s">
        <v>24</v>
      </c>
      <c r="I9" s="17" t="s">
        <v>66</v>
      </c>
      <c r="J9" s="65"/>
    </row>
    <row r="10" spans="2:11" s="6" customFormat="1" ht="22.05" customHeight="1" x14ac:dyDescent="0.2">
      <c r="B10" s="63">
        <v>5</v>
      </c>
      <c r="C10" s="7">
        <v>0.26</v>
      </c>
      <c r="D10" s="7">
        <f t="shared" si="0"/>
        <v>4.51</v>
      </c>
      <c r="E10" s="8"/>
      <c r="F10" s="48" t="s">
        <v>25</v>
      </c>
      <c r="G10" s="11" t="s">
        <v>20</v>
      </c>
      <c r="H10" s="12" t="s">
        <v>24</v>
      </c>
      <c r="I10" s="16" t="s">
        <v>67</v>
      </c>
      <c r="J10" s="65"/>
    </row>
    <row r="11" spans="2:11" s="6" customFormat="1" ht="22.05" customHeight="1" x14ac:dyDescent="0.2">
      <c r="B11" s="63">
        <v>6</v>
      </c>
      <c r="C11" s="7">
        <v>0.23</v>
      </c>
      <c r="D11" s="7">
        <f t="shared" si="0"/>
        <v>4.74</v>
      </c>
      <c r="E11" s="8"/>
      <c r="F11" s="48" t="s">
        <v>26</v>
      </c>
      <c r="G11" s="11" t="s">
        <v>22</v>
      </c>
      <c r="H11" s="12" t="s">
        <v>24</v>
      </c>
      <c r="I11" s="13"/>
      <c r="J11" s="65"/>
    </row>
    <row r="12" spans="2:11" s="6" customFormat="1" ht="22.05" customHeight="1" x14ac:dyDescent="0.2">
      <c r="B12" s="63">
        <v>7</v>
      </c>
      <c r="C12" s="7">
        <v>0.22</v>
      </c>
      <c r="D12" s="7">
        <f t="shared" si="0"/>
        <v>4.96</v>
      </c>
      <c r="E12" s="8"/>
      <c r="F12" s="48" t="s">
        <v>25</v>
      </c>
      <c r="G12" s="11" t="s">
        <v>17</v>
      </c>
      <c r="H12" s="12" t="s">
        <v>24</v>
      </c>
      <c r="I12" s="13"/>
      <c r="J12" s="65"/>
    </row>
    <row r="13" spans="2:11" s="6" customFormat="1" ht="22.05" customHeight="1" x14ac:dyDescent="0.2">
      <c r="B13" s="63">
        <v>8</v>
      </c>
      <c r="C13" s="7">
        <v>0.28000000000000003</v>
      </c>
      <c r="D13" s="7">
        <f t="shared" si="0"/>
        <v>5.24</v>
      </c>
      <c r="E13" s="8"/>
      <c r="F13" s="48" t="s">
        <v>25</v>
      </c>
      <c r="G13" s="11" t="s">
        <v>17</v>
      </c>
      <c r="H13" s="12" t="s">
        <v>24</v>
      </c>
      <c r="I13" s="13"/>
      <c r="J13" s="65"/>
    </row>
    <row r="14" spans="2:11" s="6" customFormat="1" ht="22.05" customHeight="1" x14ac:dyDescent="0.2">
      <c r="B14" s="63">
        <v>9</v>
      </c>
      <c r="C14" s="7">
        <v>0.84</v>
      </c>
      <c r="D14" s="7">
        <f t="shared" si="0"/>
        <v>6.08</v>
      </c>
      <c r="E14" s="8"/>
      <c r="F14" s="49" t="s">
        <v>19</v>
      </c>
      <c r="G14" s="11" t="s">
        <v>20</v>
      </c>
      <c r="H14" s="12" t="s">
        <v>24</v>
      </c>
      <c r="I14" s="13"/>
      <c r="J14" s="65"/>
    </row>
    <row r="15" spans="2:11" s="6" customFormat="1" ht="22.05" customHeight="1" x14ac:dyDescent="0.2">
      <c r="B15" s="63">
        <v>10</v>
      </c>
      <c r="C15" s="7">
        <v>0.28000000000000003</v>
      </c>
      <c r="D15" s="7">
        <f t="shared" si="0"/>
        <v>6.36</v>
      </c>
      <c r="E15" s="8"/>
      <c r="F15" s="49" t="s">
        <v>18</v>
      </c>
      <c r="G15" s="11" t="s">
        <v>20</v>
      </c>
      <c r="H15" s="12" t="s">
        <v>24</v>
      </c>
      <c r="I15" s="13" t="s">
        <v>68</v>
      </c>
      <c r="J15" s="65"/>
    </row>
    <row r="16" spans="2:11" s="6" customFormat="1" ht="22.05" customHeight="1" x14ac:dyDescent="0.2">
      <c r="B16" s="63">
        <v>11</v>
      </c>
      <c r="C16" s="7">
        <v>0.28999999999999998</v>
      </c>
      <c r="D16" s="7">
        <f t="shared" si="0"/>
        <v>6.65</v>
      </c>
      <c r="E16" s="8"/>
      <c r="F16" s="49" t="s">
        <v>19</v>
      </c>
      <c r="G16" s="11" t="s">
        <v>22</v>
      </c>
      <c r="H16" s="12" t="s">
        <v>21</v>
      </c>
      <c r="I16" s="50" t="s">
        <v>27</v>
      </c>
      <c r="J16" s="65"/>
    </row>
    <row r="17" spans="2:10" s="6" customFormat="1" ht="22.05" customHeight="1" x14ac:dyDescent="0.2">
      <c r="B17" s="63">
        <v>12</v>
      </c>
      <c r="C17" s="7">
        <v>1.1000000000000001</v>
      </c>
      <c r="D17" s="7">
        <f t="shared" si="0"/>
        <v>7.75</v>
      </c>
      <c r="E17" s="8" t="s">
        <v>28</v>
      </c>
      <c r="F17" s="49" t="s">
        <v>18</v>
      </c>
      <c r="G17" s="11" t="s">
        <v>17</v>
      </c>
      <c r="H17" s="12" t="s">
        <v>21</v>
      </c>
      <c r="I17" s="13" t="s">
        <v>29</v>
      </c>
      <c r="J17" s="65"/>
    </row>
    <row r="18" spans="2:10" s="6" customFormat="1" ht="22.05" customHeight="1" x14ac:dyDescent="0.2">
      <c r="B18" s="63">
        <v>13</v>
      </c>
      <c r="C18" s="7">
        <v>0.5</v>
      </c>
      <c r="D18" s="7">
        <f t="shared" si="0"/>
        <v>8.25</v>
      </c>
      <c r="E18" s="8" t="s">
        <v>30</v>
      </c>
      <c r="F18" s="48" t="s">
        <v>31</v>
      </c>
      <c r="G18" s="11" t="s">
        <v>20</v>
      </c>
      <c r="H18" s="12" t="s">
        <v>21</v>
      </c>
      <c r="I18" s="13" t="s">
        <v>69</v>
      </c>
      <c r="J18" s="65"/>
    </row>
    <row r="19" spans="2:10" s="6" customFormat="1" ht="22.05" customHeight="1" x14ac:dyDescent="0.2">
      <c r="B19" s="63">
        <v>14</v>
      </c>
      <c r="C19" s="7">
        <v>7.8</v>
      </c>
      <c r="D19" s="7">
        <f t="shared" si="0"/>
        <v>16.05</v>
      </c>
      <c r="E19" s="8"/>
      <c r="F19" s="48" t="s">
        <v>25</v>
      </c>
      <c r="G19" s="11" t="s">
        <v>20</v>
      </c>
      <c r="H19" s="12" t="s">
        <v>24</v>
      </c>
      <c r="I19" s="13" t="s">
        <v>70</v>
      </c>
      <c r="J19" s="65"/>
    </row>
    <row r="20" spans="2:10" s="6" customFormat="1" ht="22.05" customHeight="1" x14ac:dyDescent="0.2">
      <c r="B20" s="63">
        <v>15</v>
      </c>
      <c r="C20" s="7">
        <v>3.37</v>
      </c>
      <c r="D20" s="7">
        <f t="shared" si="0"/>
        <v>19.420000000000002</v>
      </c>
      <c r="E20" s="8"/>
      <c r="F20" s="49" t="s">
        <v>19</v>
      </c>
      <c r="G20" s="11" t="s">
        <v>20</v>
      </c>
      <c r="H20" s="12" t="s">
        <v>32</v>
      </c>
      <c r="I20" s="13"/>
      <c r="J20" s="65"/>
    </row>
    <row r="21" spans="2:10" s="6" customFormat="1" ht="22.05" customHeight="1" x14ac:dyDescent="0.2">
      <c r="B21" s="63">
        <v>16</v>
      </c>
      <c r="C21" s="7">
        <v>0.69</v>
      </c>
      <c r="D21" s="7">
        <f t="shared" si="0"/>
        <v>20.110000000000003</v>
      </c>
      <c r="E21" s="8"/>
      <c r="F21" s="48" t="s">
        <v>31</v>
      </c>
      <c r="G21" s="11" t="s">
        <v>22</v>
      </c>
      <c r="H21" s="12" t="s">
        <v>33</v>
      </c>
      <c r="I21" s="17" t="s">
        <v>71</v>
      </c>
      <c r="J21" s="65"/>
    </row>
    <row r="22" spans="2:10" s="6" customFormat="1" ht="22.05" customHeight="1" x14ac:dyDescent="0.2">
      <c r="B22" s="63">
        <v>17</v>
      </c>
      <c r="C22" s="7">
        <v>3.06</v>
      </c>
      <c r="D22" s="7">
        <f t="shared" si="0"/>
        <v>23.17</v>
      </c>
      <c r="E22" s="8" t="s">
        <v>34</v>
      </c>
      <c r="F22" s="49" t="s">
        <v>18</v>
      </c>
      <c r="G22" s="11" t="s">
        <v>17</v>
      </c>
      <c r="H22" s="12" t="s">
        <v>33</v>
      </c>
      <c r="I22" s="13" t="s">
        <v>72</v>
      </c>
      <c r="J22" s="65"/>
    </row>
    <row r="23" spans="2:10" s="6" customFormat="1" ht="28.8" x14ac:dyDescent="0.2">
      <c r="B23" s="63">
        <v>18</v>
      </c>
      <c r="C23" s="30">
        <v>8</v>
      </c>
      <c r="D23" s="30">
        <f t="shared" si="0"/>
        <v>31.17</v>
      </c>
      <c r="E23" s="51" t="s">
        <v>36</v>
      </c>
      <c r="F23" s="52" t="s">
        <v>38</v>
      </c>
      <c r="G23" s="53" t="s">
        <v>59</v>
      </c>
      <c r="H23" s="31" t="s">
        <v>35</v>
      </c>
      <c r="I23" s="55" t="s">
        <v>56</v>
      </c>
      <c r="J23" s="64" t="s">
        <v>62</v>
      </c>
    </row>
    <row r="24" spans="2:10" s="6" customFormat="1" ht="22.05" customHeight="1" x14ac:dyDescent="0.2">
      <c r="B24" s="63">
        <v>19</v>
      </c>
      <c r="C24" s="7">
        <v>11.97</v>
      </c>
      <c r="D24" s="7">
        <f t="shared" si="0"/>
        <v>43.14</v>
      </c>
      <c r="E24" s="8" t="s">
        <v>39</v>
      </c>
      <c r="F24" s="48" t="s">
        <v>25</v>
      </c>
      <c r="G24" s="11" t="s">
        <v>20</v>
      </c>
      <c r="H24" s="12" t="s">
        <v>21</v>
      </c>
      <c r="I24" s="13" t="s">
        <v>73</v>
      </c>
      <c r="J24" s="65"/>
    </row>
    <row r="25" spans="2:10" s="6" customFormat="1" ht="22.05" customHeight="1" x14ac:dyDescent="0.2">
      <c r="B25" s="63">
        <v>20</v>
      </c>
      <c r="C25" s="7">
        <v>46.95</v>
      </c>
      <c r="D25" s="7">
        <f t="shared" si="0"/>
        <v>90.09</v>
      </c>
      <c r="E25" s="8"/>
      <c r="F25" s="48" t="s">
        <v>26</v>
      </c>
      <c r="G25" s="11" t="s">
        <v>22</v>
      </c>
      <c r="H25" s="12" t="s">
        <v>40</v>
      </c>
      <c r="I25" s="13" t="s">
        <v>41</v>
      </c>
      <c r="J25" s="65"/>
    </row>
    <row r="26" spans="2:10" s="6" customFormat="1" ht="22.05" customHeight="1" x14ac:dyDescent="0.2">
      <c r="B26" s="63">
        <v>21</v>
      </c>
      <c r="C26" s="7">
        <v>5.62</v>
      </c>
      <c r="D26" s="7">
        <f t="shared" si="0"/>
        <v>95.710000000000008</v>
      </c>
      <c r="E26" s="8" t="s">
        <v>42</v>
      </c>
      <c r="F26" s="49" t="s">
        <v>18</v>
      </c>
      <c r="G26" s="11" t="s">
        <v>17</v>
      </c>
      <c r="H26" s="12" t="s">
        <v>40</v>
      </c>
      <c r="I26" s="13" t="s">
        <v>74</v>
      </c>
      <c r="J26" s="65"/>
    </row>
    <row r="27" spans="2:10" s="6" customFormat="1" ht="22.05" customHeight="1" x14ac:dyDescent="0.2">
      <c r="B27" s="63">
        <v>22</v>
      </c>
      <c r="C27" s="7">
        <v>0.5</v>
      </c>
      <c r="D27" s="7">
        <f t="shared" si="0"/>
        <v>96.210000000000008</v>
      </c>
      <c r="E27" s="8"/>
      <c r="F27" s="49" t="s">
        <v>19</v>
      </c>
      <c r="G27" s="11" t="s">
        <v>22</v>
      </c>
      <c r="H27" s="12" t="s">
        <v>40</v>
      </c>
      <c r="I27" s="13" t="s">
        <v>43</v>
      </c>
      <c r="J27" s="65"/>
    </row>
    <row r="28" spans="2:10" s="6" customFormat="1" ht="22.05" customHeight="1" x14ac:dyDescent="0.2">
      <c r="B28" s="63">
        <v>23</v>
      </c>
      <c r="C28" s="7">
        <v>1.26</v>
      </c>
      <c r="D28" s="7">
        <f t="shared" si="0"/>
        <v>97.470000000000013</v>
      </c>
      <c r="E28" s="8"/>
      <c r="F28" s="48" t="s">
        <v>26</v>
      </c>
      <c r="G28" s="11" t="s">
        <v>17</v>
      </c>
      <c r="H28" s="12" t="s">
        <v>24</v>
      </c>
      <c r="I28" s="13" t="s">
        <v>75</v>
      </c>
      <c r="J28" s="65"/>
    </row>
    <row r="29" spans="2:10" s="6" customFormat="1" ht="22.05" customHeight="1" x14ac:dyDescent="0.2">
      <c r="B29" s="63">
        <v>24</v>
      </c>
      <c r="C29" s="7">
        <v>0.51</v>
      </c>
      <c r="D29" s="7">
        <f t="shared" si="0"/>
        <v>97.980000000000018</v>
      </c>
      <c r="E29" s="8"/>
      <c r="F29" s="49" t="s">
        <v>18</v>
      </c>
      <c r="G29" s="11" t="s">
        <v>22</v>
      </c>
      <c r="H29" s="12" t="s">
        <v>24</v>
      </c>
      <c r="I29" s="13"/>
      <c r="J29" s="65"/>
    </row>
    <row r="30" spans="2:10" s="6" customFormat="1" ht="22.05" customHeight="1" x14ac:dyDescent="0.2">
      <c r="B30" s="63">
        <v>25</v>
      </c>
      <c r="C30" s="7">
        <v>0.4</v>
      </c>
      <c r="D30" s="7">
        <f t="shared" si="0"/>
        <v>98.380000000000024</v>
      </c>
      <c r="E30" s="8"/>
      <c r="F30" s="49" t="s">
        <v>19</v>
      </c>
      <c r="G30" s="11" t="s">
        <v>20</v>
      </c>
      <c r="H30" s="12" t="s">
        <v>24</v>
      </c>
      <c r="I30" s="13" t="s">
        <v>44</v>
      </c>
      <c r="J30" s="65"/>
    </row>
    <row r="31" spans="2:10" s="6" customFormat="1" ht="22.05" customHeight="1" x14ac:dyDescent="0.2">
      <c r="B31" s="63">
        <v>26</v>
      </c>
      <c r="C31" s="7">
        <v>4.24</v>
      </c>
      <c r="D31" s="7">
        <f t="shared" si="0"/>
        <v>102.62000000000002</v>
      </c>
      <c r="E31" s="8"/>
      <c r="F31" s="49" t="s">
        <v>18</v>
      </c>
      <c r="G31" s="11" t="s">
        <v>17</v>
      </c>
      <c r="H31" s="12" t="s">
        <v>24</v>
      </c>
      <c r="I31" s="17"/>
      <c r="J31" s="65"/>
    </row>
    <row r="32" spans="2:10" s="6" customFormat="1" ht="28.8" x14ac:dyDescent="0.2">
      <c r="B32" s="63">
        <v>27</v>
      </c>
      <c r="C32" s="30">
        <v>0.05</v>
      </c>
      <c r="D32" s="30">
        <f t="shared" si="0"/>
        <v>102.67000000000002</v>
      </c>
      <c r="E32" s="51" t="s">
        <v>45</v>
      </c>
      <c r="F32" s="54" t="s">
        <v>46</v>
      </c>
      <c r="G32" s="53" t="s">
        <v>14</v>
      </c>
      <c r="H32" s="31" t="s">
        <v>24</v>
      </c>
      <c r="I32" s="55" t="s">
        <v>47</v>
      </c>
      <c r="J32" s="64" t="s">
        <v>62</v>
      </c>
    </row>
    <row r="33" spans="2:10" s="10" customFormat="1" ht="22.05" customHeight="1" x14ac:dyDescent="0.2">
      <c r="B33" s="63">
        <v>28</v>
      </c>
      <c r="C33" s="7">
        <v>5.19</v>
      </c>
      <c r="D33" s="7">
        <f t="shared" si="0"/>
        <v>107.86000000000001</v>
      </c>
      <c r="E33" s="8"/>
      <c r="F33" s="49" t="s">
        <v>19</v>
      </c>
      <c r="G33" s="11" t="s">
        <v>20</v>
      </c>
      <c r="H33" s="12" t="s">
        <v>48</v>
      </c>
      <c r="I33" s="13" t="s">
        <v>76</v>
      </c>
      <c r="J33" s="65"/>
    </row>
    <row r="34" spans="2:10" s="10" customFormat="1" ht="22.05" customHeight="1" x14ac:dyDescent="0.2">
      <c r="B34" s="63">
        <v>29</v>
      </c>
      <c r="C34" s="7">
        <v>2.84</v>
      </c>
      <c r="D34" s="7">
        <f t="shared" si="0"/>
        <v>110.70000000000002</v>
      </c>
      <c r="E34" s="8" t="s">
        <v>42</v>
      </c>
      <c r="F34" s="48" t="s">
        <v>26</v>
      </c>
      <c r="G34" s="11" t="s">
        <v>22</v>
      </c>
      <c r="H34" s="12" t="s">
        <v>24</v>
      </c>
      <c r="I34" s="14" t="s">
        <v>49</v>
      </c>
      <c r="J34" s="65"/>
    </row>
    <row r="35" spans="2:10" s="10" customFormat="1" ht="22.05" customHeight="1" x14ac:dyDescent="0.2">
      <c r="B35" s="63">
        <v>30</v>
      </c>
      <c r="C35" s="7">
        <v>1.49</v>
      </c>
      <c r="D35" s="7">
        <f t="shared" si="0"/>
        <v>112.19000000000001</v>
      </c>
      <c r="E35" s="8" t="s">
        <v>42</v>
      </c>
      <c r="F35" s="49" t="s">
        <v>18</v>
      </c>
      <c r="G35" s="11" t="s">
        <v>22</v>
      </c>
      <c r="H35" s="12" t="s">
        <v>40</v>
      </c>
      <c r="I35" s="14" t="s">
        <v>50</v>
      </c>
      <c r="J35" s="65"/>
    </row>
    <row r="36" spans="2:10" s="10" customFormat="1" ht="22.05" customHeight="1" x14ac:dyDescent="0.2">
      <c r="B36" s="63">
        <v>31</v>
      </c>
      <c r="C36" s="7">
        <v>5.62</v>
      </c>
      <c r="D36" s="7">
        <f t="shared" si="0"/>
        <v>117.81000000000002</v>
      </c>
      <c r="E36" s="8"/>
      <c r="F36" s="49" t="s">
        <v>19</v>
      </c>
      <c r="G36" s="11" t="s">
        <v>20</v>
      </c>
      <c r="H36" s="12" t="s">
        <v>21</v>
      </c>
      <c r="I36" s="13" t="s">
        <v>77</v>
      </c>
      <c r="J36" s="65"/>
    </row>
    <row r="37" spans="2:10" s="10" customFormat="1" ht="28.8" x14ac:dyDescent="0.2">
      <c r="B37" s="63">
        <v>32</v>
      </c>
      <c r="C37" s="30">
        <v>29.94</v>
      </c>
      <c r="D37" s="30">
        <f t="shared" si="0"/>
        <v>147.75000000000003</v>
      </c>
      <c r="E37" s="51" t="s">
        <v>51</v>
      </c>
      <c r="F37" s="54" t="s">
        <v>37</v>
      </c>
      <c r="G37" s="53" t="s">
        <v>52</v>
      </c>
      <c r="H37" s="31" t="s">
        <v>21</v>
      </c>
      <c r="I37" s="55" t="s">
        <v>78</v>
      </c>
      <c r="J37" s="64" t="s">
        <v>62</v>
      </c>
    </row>
    <row r="38" spans="2:10" s="10" customFormat="1" ht="22.05" customHeight="1" x14ac:dyDescent="0.2">
      <c r="B38" s="63">
        <v>33</v>
      </c>
      <c r="C38" s="7">
        <v>0.03</v>
      </c>
      <c r="D38" s="7">
        <f t="shared" si="0"/>
        <v>147.78000000000003</v>
      </c>
      <c r="E38" s="8" t="s">
        <v>53</v>
      </c>
      <c r="F38" s="48" t="s">
        <v>25</v>
      </c>
      <c r="G38" s="11" t="s">
        <v>17</v>
      </c>
      <c r="H38" s="12" t="s">
        <v>21</v>
      </c>
      <c r="I38" s="13" t="s">
        <v>79</v>
      </c>
      <c r="J38" s="66"/>
    </row>
    <row r="39" spans="2:10" s="18" customFormat="1" ht="22.05" customHeight="1" x14ac:dyDescent="0.2">
      <c r="B39" s="63">
        <v>34</v>
      </c>
      <c r="C39" s="7">
        <v>16.98</v>
      </c>
      <c r="D39" s="7">
        <f t="shared" si="0"/>
        <v>164.76000000000002</v>
      </c>
      <c r="E39" s="8" t="s">
        <v>39</v>
      </c>
      <c r="F39" s="49" t="s">
        <v>19</v>
      </c>
      <c r="G39" s="11" t="s">
        <v>22</v>
      </c>
      <c r="H39" s="12" t="s">
        <v>35</v>
      </c>
      <c r="I39" s="9" t="s">
        <v>80</v>
      </c>
      <c r="J39" s="65"/>
    </row>
    <row r="40" spans="2:10" s="10" customFormat="1" ht="46.8" customHeight="1" x14ac:dyDescent="0.2">
      <c r="B40" s="63">
        <v>35</v>
      </c>
      <c r="C40" s="30">
        <v>11.97</v>
      </c>
      <c r="D40" s="30">
        <f t="shared" si="0"/>
        <v>176.73000000000002</v>
      </c>
      <c r="E40" s="51" t="s">
        <v>60</v>
      </c>
      <c r="F40" s="54" t="s">
        <v>58</v>
      </c>
      <c r="G40" s="53" t="s">
        <v>20</v>
      </c>
      <c r="H40" s="31" t="s">
        <v>33</v>
      </c>
      <c r="I40" s="75" t="s">
        <v>81</v>
      </c>
      <c r="J40" s="64" t="s">
        <v>62</v>
      </c>
    </row>
    <row r="41" spans="2:10" s="10" customFormat="1" ht="22.05" customHeight="1" x14ac:dyDescent="0.2">
      <c r="B41" s="63">
        <v>36</v>
      </c>
      <c r="C41" s="7">
        <v>8</v>
      </c>
      <c r="D41" s="7">
        <f t="shared" si="0"/>
        <v>184.73000000000002</v>
      </c>
      <c r="E41" s="8" t="s">
        <v>34</v>
      </c>
      <c r="F41" s="49" t="s">
        <v>18</v>
      </c>
      <c r="G41" s="11" t="s">
        <v>17</v>
      </c>
      <c r="H41" s="12" t="s">
        <v>33</v>
      </c>
      <c r="I41" s="13" t="s">
        <v>82</v>
      </c>
      <c r="J41" s="65"/>
    </row>
    <row r="42" spans="2:10" s="10" customFormat="1" ht="22.05" customHeight="1" x14ac:dyDescent="0.2">
      <c r="B42" s="63">
        <v>37</v>
      </c>
      <c r="C42" s="7">
        <v>3.06</v>
      </c>
      <c r="D42" s="7">
        <f t="shared" si="0"/>
        <v>187.79000000000002</v>
      </c>
      <c r="E42" s="8"/>
      <c r="F42" s="49" t="s">
        <v>54</v>
      </c>
      <c r="G42" s="11" t="s">
        <v>17</v>
      </c>
      <c r="H42" s="12" t="s">
        <v>33</v>
      </c>
      <c r="I42" s="13" t="s">
        <v>83</v>
      </c>
      <c r="J42" s="65"/>
    </row>
    <row r="43" spans="2:10" s="10" customFormat="1" ht="22.05" customHeight="1" x14ac:dyDescent="0.2">
      <c r="B43" s="63">
        <v>38</v>
      </c>
      <c r="C43" s="7">
        <v>0.69</v>
      </c>
      <c r="D43" s="7">
        <f t="shared" si="0"/>
        <v>188.48000000000002</v>
      </c>
      <c r="E43" s="8"/>
      <c r="F43" s="48" t="s">
        <v>26</v>
      </c>
      <c r="G43" s="11" t="s">
        <v>22</v>
      </c>
      <c r="H43" s="12" t="s">
        <v>24</v>
      </c>
      <c r="I43" s="13"/>
      <c r="J43" s="65"/>
    </row>
    <row r="44" spans="2:10" s="10" customFormat="1" ht="22.05" customHeight="1" x14ac:dyDescent="0.2">
      <c r="B44" s="63">
        <v>39</v>
      </c>
      <c r="C44" s="7">
        <v>3.37</v>
      </c>
      <c r="D44" s="7">
        <f t="shared" si="0"/>
        <v>191.85000000000002</v>
      </c>
      <c r="E44" s="8"/>
      <c r="F44" s="49" t="s">
        <v>19</v>
      </c>
      <c r="G44" s="11" t="s">
        <v>22</v>
      </c>
      <c r="H44" s="12" t="s">
        <v>21</v>
      </c>
      <c r="I44" s="13"/>
      <c r="J44" s="65"/>
    </row>
    <row r="45" spans="2:10" s="10" customFormat="1" ht="22.05" customHeight="1" x14ac:dyDescent="0.2">
      <c r="B45" s="63">
        <v>40</v>
      </c>
      <c r="C45" s="7">
        <v>7.8</v>
      </c>
      <c r="D45" s="7">
        <f t="shared" si="0"/>
        <v>199.65000000000003</v>
      </c>
      <c r="E45" s="8" t="s">
        <v>30</v>
      </c>
      <c r="F45" s="49" t="s">
        <v>19</v>
      </c>
      <c r="G45" s="11" t="s">
        <v>22</v>
      </c>
      <c r="H45" s="12" t="s">
        <v>21</v>
      </c>
      <c r="I45" s="13" t="s">
        <v>84</v>
      </c>
      <c r="J45" s="65"/>
    </row>
    <row r="46" spans="2:10" s="10" customFormat="1" ht="22.05" customHeight="1" x14ac:dyDescent="0.2">
      <c r="B46" s="63">
        <v>41</v>
      </c>
      <c r="C46" s="7">
        <v>0.5</v>
      </c>
      <c r="D46" s="7">
        <f t="shared" si="0"/>
        <v>200.15000000000003</v>
      </c>
      <c r="E46" s="8" t="s">
        <v>28</v>
      </c>
      <c r="F46" s="49" t="s">
        <v>18</v>
      </c>
      <c r="G46" s="11" t="s">
        <v>17</v>
      </c>
      <c r="H46" s="12" t="s">
        <v>21</v>
      </c>
      <c r="I46" s="13" t="s">
        <v>85</v>
      </c>
      <c r="J46" s="65"/>
    </row>
    <row r="47" spans="2:10" s="10" customFormat="1" ht="22.05" customHeight="1" x14ac:dyDescent="0.2">
      <c r="B47" s="63">
        <v>42</v>
      </c>
      <c r="C47" s="7">
        <v>1.1000000000000001</v>
      </c>
      <c r="D47" s="7">
        <f t="shared" si="0"/>
        <v>201.25000000000003</v>
      </c>
      <c r="E47" s="8"/>
      <c r="F47" s="48" t="s">
        <v>86</v>
      </c>
      <c r="G47" s="11" t="s">
        <v>20</v>
      </c>
      <c r="H47" s="12" t="s">
        <v>24</v>
      </c>
      <c r="I47" s="13"/>
      <c r="J47" s="65"/>
    </row>
    <row r="48" spans="2:10" s="10" customFormat="1" ht="22.05" customHeight="1" x14ac:dyDescent="0.2">
      <c r="B48" s="63">
        <v>43</v>
      </c>
      <c r="C48" s="7">
        <v>0.28999999999999998</v>
      </c>
      <c r="D48" s="7">
        <f t="shared" si="0"/>
        <v>201.54000000000002</v>
      </c>
      <c r="E48" s="8"/>
      <c r="F48" s="49" t="s">
        <v>18</v>
      </c>
      <c r="G48" s="11" t="s">
        <v>22</v>
      </c>
      <c r="H48" s="12" t="s">
        <v>24</v>
      </c>
      <c r="I48" s="13"/>
      <c r="J48" s="65"/>
    </row>
    <row r="49" spans="2:11" s="10" customFormat="1" ht="22.05" customHeight="1" x14ac:dyDescent="0.2">
      <c r="B49" s="63">
        <v>44</v>
      </c>
      <c r="C49" s="7">
        <v>0.28000000000000003</v>
      </c>
      <c r="D49" s="7">
        <f t="shared" si="0"/>
        <v>201.82000000000002</v>
      </c>
      <c r="E49" s="8"/>
      <c r="F49" s="48" t="s">
        <v>26</v>
      </c>
      <c r="G49" s="11" t="s">
        <v>22</v>
      </c>
      <c r="H49" s="12" t="s">
        <v>24</v>
      </c>
      <c r="I49" s="14" t="s">
        <v>87</v>
      </c>
      <c r="J49" s="66"/>
    </row>
    <row r="50" spans="2:11" s="10" customFormat="1" ht="22.05" customHeight="1" x14ac:dyDescent="0.2">
      <c r="B50" s="63">
        <v>45</v>
      </c>
      <c r="C50" s="7">
        <v>0.84</v>
      </c>
      <c r="D50" s="7">
        <f t="shared" si="0"/>
        <v>202.66000000000003</v>
      </c>
      <c r="E50" s="8"/>
      <c r="F50" s="48" t="s">
        <v>26</v>
      </c>
      <c r="G50" s="11" t="s">
        <v>17</v>
      </c>
      <c r="H50" s="12" t="s">
        <v>24</v>
      </c>
      <c r="I50" s="13"/>
      <c r="J50" s="66"/>
    </row>
    <row r="51" spans="2:11" s="10" customFormat="1" ht="22.05" customHeight="1" x14ac:dyDescent="0.2">
      <c r="B51" s="63">
        <v>46</v>
      </c>
      <c r="C51" s="7">
        <v>0.28000000000000003</v>
      </c>
      <c r="D51" s="7">
        <f t="shared" si="0"/>
        <v>202.94000000000003</v>
      </c>
      <c r="E51" s="8"/>
      <c r="F51" s="48" t="s">
        <v>26</v>
      </c>
      <c r="G51" s="11" t="s">
        <v>17</v>
      </c>
      <c r="H51" s="12" t="s">
        <v>24</v>
      </c>
      <c r="I51" s="9"/>
      <c r="J51" s="66"/>
    </row>
    <row r="52" spans="2:11" s="10" customFormat="1" ht="22.05" customHeight="1" x14ac:dyDescent="0.2">
      <c r="B52" s="63">
        <v>47</v>
      </c>
      <c r="C52" s="7">
        <v>0.22</v>
      </c>
      <c r="D52" s="7">
        <f t="shared" si="0"/>
        <v>203.16000000000003</v>
      </c>
      <c r="E52" s="8"/>
      <c r="F52" s="49" t="s">
        <v>19</v>
      </c>
      <c r="G52" s="11" t="s">
        <v>20</v>
      </c>
      <c r="H52" s="12" t="s">
        <v>24</v>
      </c>
      <c r="I52" s="9"/>
      <c r="J52" s="66"/>
    </row>
    <row r="53" spans="2:11" s="10" customFormat="1" ht="22.05" customHeight="1" x14ac:dyDescent="0.2">
      <c r="B53" s="63">
        <v>48</v>
      </c>
      <c r="C53" s="7">
        <v>0.23</v>
      </c>
      <c r="D53" s="7">
        <f t="shared" si="0"/>
        <v>203.39000000000001</v>
      </c>
      <c r="E53" s="8"/>
      <c r="F53" s="49" t="s">
        <v>19</v>
      </c>
      <c r="G53" s="11" t="s">
        <v>22</v>
      </c>
      <c r="H53" s="12" t="s">
        <v>24</v>
      </c>
      <c r="I53" s="9"/>
      <c r="J53" s="66"/>
    </row>
    <row r="54" spans="2:11" s="10" customFormat="1" ht="22.05" customHeight="1" x14ac:dyDescent="0.2">
      <c r="B54" s="63">
        <v>49</v>
      </c>
      <c r="C54" s="7">
        <v>0.26</v>
      </c>
      <c r="D54" s="7">
        <f t="shared" si="0"/>
        <v>203.65</v>
      </c>
      <c r="E54" s="8"/>
      <c r="F54" s="49" t="s">
        <v>18</v>
      </c>
      <c r="G54" s="11" t="s">
        <v>20</v>
      </c>
      <c r="H54" s="12" t="s">
        <v>21</v>
      </c>
      <c r="I54" s="14" t="s">
        <v>88</v>
      </c>
      <c r="J54" s="66"/>
    </row>
    <row r="55" spans="2:11" s="10" customFormat="1" ht="34.200000000000003" customHeight="1" x14ac:dyDescent="0.2">
      <c r="B55" s="63">
        <v>50</v>
      </c>
      <c r="C55" s="7">
        <v>3.14</v>
      </c>
      <c r="D55" s="7">
        <f t="shared" si="0"/>
        <v>206.79</v>
      </c>
      <c r="E55" s="8"/>
      <c r="F55" s="48" t="s">
        <v>26</v>
      </c>
      <c r="G55" s="11" t="s">
        <v>22</v>
      </c>
      <c r="H55" s="12" t="s">
        <v>15</v>
      </c>
      <c r="I55" s="14" t="s">
        <v>89</v>
      </c>
      <c r="J55" s="66"/>
    </row>
    <row r="56" spans="2:11" s="10" customFormat="1" ht="22.05" customHeight="1" x14ac:dyDescent="0.2">
      <c r="B56" s="63">
        <v>51</v>
      </c>
      <c r="C56" s="7">
        <v>0.52</v>
      </c>
      <c r="D56" s="7">
        <f t="shared" si="0"/>
        <v>207.31</v>
      </c>
      <c r="E56" s="46" t="s">
        <v>16</v>
      </c>
      <c r="F56" s="49" t="s">
        <v>18</v>
      </c>
      <c r="G56" s="48" t="s">
        <v>17</v>
      </c>
      <c r="H56" s="12" t="s">
        <v>15</v>
      </c>
      <c r="I56" s="9"/>
      <c r="J56" s="65"/>
    </row>
    <row r="57" spans="2:11" s="10" customFormat="1" ht="22.05" customHeight="1" thickBot="1" x14ac:dyDescent="0.25">
      <c r="B57" s="67">
        <v>52</v>
      </c>
      <c r="C57" s="68">
        <v>0.59</v>
      </c>
      <c r="D57" s="68">
        <f t="shared" si="0"/>
        <v>207.9</v>
      </c>
      <c r="E57" s="69" t="s">
        <v>13</v>
      </c>
      <c r="F57" s="70" t="s">
        <v>55</v>
      </c>
      <c r="G57" s="71" t="s">
        <v>37</v>
      </c>
      <c r="H57" s="72"/>
      <c r="I57" s="73" t="s">
        <v>90</v>
      </c>
      <c r="J57" s="74" t="s">
        <v>63</v>
      </c>
    </row>
    <row r="58" spans="2:11" s="20" customFormat="1" ht="21.75" customHeight="1" x14ac:dyDescent="0.2">
      <c r="B58" s="36"/>
      <c r="C58" s="37"/>
      <c r="D58" s="38"/>
      <c r="E58" s="39"/>
      <c r="F58" s="34"/>
      <c r="G58" s="34"/>
      <c r="H58" s="34"/>
      <c r="I58" s="19"/>
      <c r="J58" s="35"/>
      <c r="K58" s="19"/>
    </row>
    <row r="59" spans="2:11" s="20" customFormat="1" ht="21.75" customHeight="1" x14ac:dyDescent="0.2">
      <c r="B59" s="36"/>
      <c r="C59" s="37"/>
      <c r="D59" s="38"/>
      <c r="E59" s="39"/>
      <c r="F59" s="34"/>
      <c r="G59" s="34"/>
      <c r="H59" s="34"/>
      <c r="I59" s="19"/>
      <c r="J59" s="35"/>
      <c r="K59" s="19"/>
    </row>
    <row r="60" spans="2:11" ht="21.75" customHeight="1" x14ac:dyDescent="0.2">
      <c r="B60" s="40"/>
      <c r="C60" s="41"/>
      <c r="D60" s="42"/>
      <c r="E60" s="43"/>
    </row>
  </sheetData>
  <mergeCells count="6">
    <mergeCell ref="C4:D4"/>
    <mergeCell ref="I5:J5"/>
    <mergeCell ref="B1:J1"/>
    <mergeCell ref="E2:H2"/>
    <mergeCell ref="E3:H3"/>
    <mergeCell ref="E4:H4"/>
  </mergeCells>
  <phoneticPr fontId="1"/>
  <pageMargins left="0.25" right="0.25" top="0.75" bottom="0.75" header="0.3" footer="0.3"/>
  <pageSetup paperSize="9" scale="58" orientation="landscape" horizontalDpi="1200" verticalDpi="0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2021-01-23T12:18:10Z</cp:lastPrinted>
  <dcterms:created xsi:type="dcterms:W3CDTF">2012-11-02T10:24:19Z</dcterms:created>
  <dcterms:modified xsi:type="dcterms:W3CDTF">2021-11-06T10:43:18Z</dcterms:modified>
</cp:coreProperties>
</file>