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"/>
    </mc:Choice>
  </mc:AlternateContent>
  <xr:revisionPtr revIDLastSave="0" documentId="13_ncr:1_{4B21EC2C-340B-4467-883F-0225ED4CE9CD}" xr6:coauthVersionLast="47" xr6:coauthVersionMax="47" xr10:uidLastSave="{00000000-0000-0000-0000-000000000000}"/>
  <bookViews>
    <workbookView xWindow="-108" yWindow="492" windowWidth="23256" windowHeight="12576" tabRatio="373" xr2:uid="{00000000-000D-0000-FFFF-FFFF00000000}"/>
  </bookViews>
  <sheets>
    <sheet name="AJP-021" sheetId="1" r:id="rId1"/>
  </sheets>
  <definedNames>
    <definedName name="_xlnm.Print_Area" localSheetId="0">'AJP-021'!$A$1:$K$73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</calcChain>
</file>

<file path=xl/sharedStrings.xml><?xml version="1.0" encoding="utf-8"?>
<sst xmlns="http://schemas.openxmlformats.org/spreadsheetml/2006/main" count="234" uniqueCount="107">
  <si>
    <t>NO.</t>
  </si>
  <si>
    <t>（距離は参考値）</t>
  </si>
  <si>
    <t>区間距離</t>
  </si>
  <si>
    <t>積算距離</t>
  </si>
  <si>
    <t>進路</t>
  </si>
  <si>
    <t>情報・その他</t>
  </si>
  <si>
    <t>初回公開日・バージョン</t>
    <rPh sb="0" eb="2">
      <t>ショカイ</t>
    </rPh>
    <rPh sb="2" eb="5">
      <t>コウカイビ</t>
    </rPh>
    <phoneticPr fontId="1"/>
  </si>
  <si>
    <t>最新更新日・バージョン</t>
    <rPh sb="0" eb="2">
      <t>サイシン</t>
    </rPh>
    <rPh sb="2" eb="5">
      <t>コウシンビ</t>
    </rPh>
    <phoneticPr fontId="1"/>
  </si>
  <si>
    <t>通過点</t>
    <phoneticPr fontId="1"/>
  </si>
  <si>
    <t>スタート</t>
    <phoneticPr fontId="1"/>
  </si>
  <si>
    <t>信号名　または　通過地点名</t>
    <rPh sb="0" eb="2">
      <t>シンゴウ</t>
    </rPh>
    <rPh sb="2" eb="3">
      <t>メイ</t>
    </rPh>
    <rPh sb="8" eb="10">
      <t>ツウカ</t>
    </rPh>
    <rPh sb="10" eb="12">
      <t>チテン</t>
    </rPh>
    <rPh sb="12" eb="13">
      <t>メイ</t>
    </rPh>
    <phoneticPr fontId="1"/>
  </si>
  <si>
    <t>******</t>
    <phoneticPr fontId="1"/>
  </si>
  <si>
    <t>右折発進</t>
    <rPh sb="0" eb="2">
      <t>ウセツ</t>
    </rPh>
    <rPh sb="2" eb="4">
      <t>ハッシン</t>
    </rPh>
    <phoneticPr fontId="1"/>
  </si>
  <si>
    <t>直進</t>
    <rPh sb="0" eb="2">
      <t>チョクシン</t>
    </rPh>
    <phoneticPr fontId="1"/>
  </si>
  <si>
    <t>╋字路</t>
  </si>
  <si>
    <t>┳字路</t>
  </si>
  <si>
    <t>左折</t>
    <rPh sb="0" eb="2">
      <t>サセツ</t>
    </rPh>
    <phoneticPr fontId="1"/>
  </si>
  <si>
    <t>R375</t>
    <phoneticPr fontId="1"/>
  </si>
  <si>
    <t>右折</t>
    <rPh sb="0" eb="2">
      <t>ウセツ</t>
    </rPh>
    <phoneticPr fontId="1"/>
  </si>
  <si>
    <t>次のルート</t>
    <rPh sb="0" eb="1">
      <t>ツギ</t>
    </rPh>
    <phoneticPr fontId="1"/>
  </si>
  <si>
    <t>市道</t>
    <rPh sb="0" eb="2">
      <t>シドウ</t>
    </rPh>
    <phoneticPr fontId="1"/>
  </si>
  <si>
    <t>┫字路</t>
  </si>
  <si>
    <t>┣字路</t>
  </si>
  <si>
    <t>R54</t>
    <phoneticPr fontId="1"/>
  </si>
  <si>
    <t>左側</t>
    <rPh sb="0" eb="2">
      <t>ヒダリガワ</t>
    </rPh>
    <phoneticPr fontId="1"/>
  </si>
  <si>
    <t>名無し</t>
    <rPh sb="0" eb="2">
      <t>ナナ</t>
    </rPh>
    <phoneticPr fontId="1"/>
  </si>
  <si>
    <t>右側</t>
    <rPh sb="0" eb="2">
      <t>ミギガワ</t>
    </rPh>
    <phoneticPr fontId="1"/>
  </si>
  <si>
    <t>左折発進</t>
    <rPh sb="0" eb="2">
      <t>サセツ</t>
    </rPh>
    <rPh sb="2" eb="4">
      <t>ハッシン</t>
    </rPh>
    <phoneticPr fontId="1"/>
  </si>
  <si>
    <t>AJ広島パーマネント
『出雲大社詣サクッと250km』</t>
    <rPh sb="12" eb="14">
      <t>イズモ</t>
    </rPh>
    <rPh sb="14" eb="16">
      <t>タイシャ</t>
    </rPh>
    <rPh sb="16" eb="17">
      <t>モウ</t>
    </rPh>
    <phoneticPr fontId="2"/>
  </si>
  <si>
    <t>高宮湯の森入口交差点</t>
    <rPh sb="0" eb="2">
      <t>タカミヤ</t>
    </rPh>
    <rPh sb="2" eb="3">
      <t>ユ</t>
    </rPh>
    <rPh sb="4" eb="5">
      <t>モリ</t>
    </rPh>
    <rPh sb="5" eb="7">
      <t>イリグチ</t>
    </rPh>
    <rPh sb="7" eb="10">
      <t>コウサテン</t>
    </rPh>
    <phoneticPr fontId="1"/>
  </si>
  <si>
    <t>K179</t>
    <phoneticPr fontId="1"/>
  </si>
  <si>
    <t>R433</t>
    <phoneticPr fontId="1"/>
  </si>
  <si>
    <t>┫字路</t>
    <phoneticPr fontId="1"/>
  </si>
  <si>
    <t>長久</t>
    <rPh sb="0" eb="2">
      <t>チョウキュウ</t>
    </rPh>
    <phoneticPr fontId="1"/>
  </si>
  <si>
    <t>R9</t>
    <phoneticPr fontId="1"/>
  </si>
  <si>
    <t>PC1（通過チェック：コンビニ）
ローソン大田長久店</t>
    <rPh sb="4" eb="6">
      <t>ツウカ</t>
    </rPh>
    <rPh sb="21" eb="23">
      <t>オオタ</t>
    </rPh>
    <rPh sb="23" eb="25">
      <t>チョウキュウ</t>
    </rPh>
    <rPh sb="25" eb="26">
      <t>テン</t>
    </rPh>
    <phoneticPr fontId="1"/>
  </si>
  <si>
    <t>キララ多伎道の駅前</t>
    <rPh sb="3" eb="5">
      <t>タキ</t>
    </rPh>
    <rPh sb="5" eb="6">
      <t>ミチ</t>
    </rPh>
    <rPh sb="7" eb="9">
      <t>エキマエ</t>
    </rPh>
    <phoneticPr fontId="1"/>
  </si>
  <si>
    <t>R431</t>
    <phoneticPr fontId="1"/>
  </si>
  <si>
    <t>万代橋東</t>
    <rPh sb="0" eb="2">
      <t>バンダイ</t>
    </rPh>
    <rPh sb="2" eb="3">
      <t>バシ</t>
    </rPh>
    <rPh sb="3" eb="4">
      <t>ヒガシ</t>
    </rPh>
    <phoneticPr fontId="1"/>
  </si>
  <si>
    <t>PC2 （通過チェック：鳥居前）</t>
    <rPh sb="5" eb="7">
      <t>ツウカ</t>
    </rPh>
    <rPh sb="12" eb="15">
      <t>トリイマエ</t>
    </rPh>
    <phoneticPr fontId="1"/>
  </si>
  <si>
    <t>出雲ドーム方向に進む。</t>
    <rPh sb="0" eb="2">
      <t>イズモ</t>
    </rPh>
    <rPh sb="5" eb="7">
      <t>ホウコウ</t>
    </rPh>
    <rPh sb="8" eb="9">
      <t>スス</t>
    </rPh>
    <phoneticPr fontId="1"/>
  </si>
  <si>
    <t>消防本部北</t>
    <rPh sb="0" eb="2">
      <t>ショウボウ</t>
    </rPh>
    <rPh sb="2" eb="4">
      <t>ホンブ</t>
    </rPh>
    <rPh sb="4" eb="5">
      <t>キタ</t>
    </rPh>
    <phoneticPr fontId="1"/>
  </si>
  <si>
    <t>R９の出雲バイパスを横断して直進</t>
    <rPh sb="3" eb="5">
      <t>イズモ</t>
    </rPh>
    <rPh sb="10" eb="12">
      <t>オウダン</t>
    </rPh>
    <rPh sb="14" eb="16">
      <t>チョクシン</t>
    </rPh>
    <phoneticPr fontId="1"/>
  </si>
  <si>
    <t>消防本部南</t>
    <rPh sb="0" eb="2">
      <t>ショウボウ</t>
    </rPh>
    <rPh sb="2" eb="4">
      <t>ホンブ</t>
    </rPh>
    <rPh sb="4" eb="5">
      <t>ミナミ</t>
    </rPh>
    <phoneticPr fontId="1"/>
  </si>
  <si>
    <t>R184</t>
    <phoneticPr fontId="1"/>
  </si>
  <si>
    <t>交差点正面にガストあり。</t>
    <rPh sb="0" eb="3">
      <t>コウサテン</t>
    </rPh>
    <rPh sb="3" eb="5">
      <t>ショウメン</t>
    </rPh>
    <phoneticPr fontId="1"/>
  </si>
  <si>
    <t>併川</t>
    <rPh sb="0" eb="1">
      <t>ヘイ</t>
    </rPh>
    <rPh sb="1" eb="2">
      <t>ガワ</t>
    </rPh>
    <phoneticPr fontId="1"/>
  </si>
  <si>
    <t>左折先でR184のアンダーパスを通過</t>
    <rPh sb="0" eb="2">
      <t>サセツ</t>
    </rPh>
    <rPh sb="2" eb="3">
      <t>サキ</t>
    </rPh>
    <rPh sb="16" eb="18">
      <t>ツウカ</t>
    </rPh>
    <phoneticPr fontId="1"/>
  </si>
  <si>
    <t>交差点右側にJAしまね出西店あり。</t>
    <rPh sb="0" eb="3">
      <t>コウサテン</t>
    </rPh>
    <rPh sb="3" eb="5">
      <t>ミギガワ</t>
    </rPh>
    <rPh sb="11" eb="12">
      <t>デ</t>
    </rPh>
    <rPh sb="12" eb="13">
      <t>ニシ</t>
    </rPh>
    <rPh sb="13" eb="14">
      <t>テン</t>
    </rPh>
    <phoneticPr fontId="1"/>
  </si>
  <si>
    <t>K197</t>
    <phoneticPr fontId="1"/>
  </si>
  <si>
    <t>左側
（左折発進）</t>
    <rPh sb="0" eb="2">
      <t>ヒダリガワ</t>
    </rPh>
    <rPh sb="4" eb="6">
      <t>サセツ</t>
    </rPh>
    <rPh sb="6" eb="8">
      <t>ハッシン</t>
    </rPh>
    <phoneticPr fontId="1"/>
  </si>
  <si>
    <t>PC3（通過チェック：コンビニ）
ファミリーマート雲南三刀屋店</t>
    <rPh sb="4" eb="6">
      <t>ツウカ</t>
    </rPh>
    <rPh sb="25" eb="27">
      <t>ウンナン</t>
    </rPh>
    <rPh sb="27" eb="30">
      <t>ミトヤ</t>
    </rPh>
    <rPh sb="30" eb="31">
      <t>テン</t>
    </rPh>
    <phoneticPr fontId="1"/>
  </si>
  <si>
    <t>K271</t>
    <phoneticPr fontId="1"/>
  </si>
  <si>
    <t>左折後は橋を渡る。</t>
    <rPh sb="0" eb="2">
      <t>サセツ</t>
    </rPh>
    <rPh sb="2" eb="3">
      <t>ゴ</t>
    </rPh>
    <rPh sb="4" eb="5">
      <t>ハシ</t>
    </rPh>
    <rPh sb="6" eb="7">
      <t>ワタ</t>
    </rPh>
    <phoneticPr fontId="1"/>
  </si>
  <si>
    <t>R314</t>
    <phoneticPr fontId="1"/>
  </si>
  <si>
    <t>R432分岐交差点を直進</t>
    <rPh sb="4" eb="6">
      <t>ブンキ</t>
    </rPh>
    <rPh sb="6" eb="9">
      <t>コウサテン</t>
    </rPh>
    <rPh sb="10" eb="12">
      <t>チョクシン</t>
    </rPh>
    <phoneticPr fontId="1"/>
  </si>
  <si>
    <t>PC4（通過チェック：道の駅）
道の駅奥出雲おろちループ</t>
    <rPh sb="4" eb="6">
      <t>ツウカ</t>
    </rPh>
    <rPh sb="11" eb="12">
      <t>ミチ</t>
    </rPh>
    <rPh sb="13" eb="14">
      <t>エキ</t>
    </rPh>
    <rPh sb="16" eb="17">
      <t>ミチ</t>
    </rPh>
    <rPh sb="18" eb="19">
      <t>エキ</t>
    </rPh>
    <rPh sb="19" eb="22">
      <t>オクイズモ</t>
    </rPh>
    <phoneticPr fontId="1"/>
  </si>
  <si>
    <t>R183</t>
    <phoneticPr fontId="1"/>
  </si>
  <si>
    <t>西城新橋西詰</t>
    <rPh sb="0" eb="2">
      <t>サイジョウ</t>
    </rPh>
    <rPh sb="2" eb="4">
      <t>シンバシ</t>
    </rPh>
    <rPh sb="4" eb="5">
      <t>ニシ</t>
    </rPh>
    <rPh sb="5" eb="6">
      <t>ツ</t>
    </rPh>
    <phoneticPr fontId="1"/>
  </si>
  <si>
    <t>庄原分かれ</t>
    <rPh sb="0" eb="2">
      <t>ショウバラ</t>
    </rPh>
    <rPh sb="2" eb="3">
      <t>ワ</t>
    </rPh>
    <phoneticPr fontId="1"/>
  </si>
  <si>
    <t>粟屋</t>
    <rPh sb="0" eb="2">
      <t>アワヤ</t>
    </rPh>
    <phoneticPr fontId="1"/>
  </si>
  <si>
    <t>K64</t>
    <phoneticPr fontId="1"/>
  </si>
  <si>
    <t>原田</t>
    <rPh sb="0" eb="2">
      <t>ハラダ</t>
    </rPh>
    <phoneticPr fontId="1"/>
  </si>
  <si>
    <t>駐車場へ</t>
    <rPh sb="0" eb="3">
      <t>チュウシャジョウ</t>
    </rPh>
    <phoneticPr fontId="1"/>
  </si>
  <si>
    <t>高北広域農道　作木方面へ</t>
    <rPh sb="0" eb="1">
      <t>タカ</t>
    </rPh>
    <rPh sb="1" eb="2">
      <t>キタ</t>
    </rPh>
    <rPh sb="2" eb="4">
      <t>コウイキ</t>
    </rPh>
    <rPh sb="4" eb="6">
      <t>ノウドウ</t>
    </rPh>
    <rPh sb="7" eb="9">
      <t>サクギ</t>
    </rPh>
    <rPh sb="9" eb="11">
      <t>ホウメン</t>
    </rPh>
    <phoneticPr fontId="1"/>
  </si>
  <si>
    <t>作木方面へ</t>
    <rPh sb="0" eb="2">
      <t>サクギ</t>
    </rPh>
    <rPh sb="2" eb="4">
      <t>ホウメン</t>
    </rPh>
    <phoneticPr fontId="1"/>
  </si>
  <si>
    <t>三次・作木方面へ</t>
    <rPh sb="0" eb="2">
      <t>ミヨシ</t>
    </rPh>
    <rPh sb="3" eb="5">
      <t>サクギ</t>
    </rPh>
    <rPh sb="5" eb="7">
      <t>ホウメン</t>
    </rPh>
    <phoneticPr fontId="1"/>
  </si>
  <si>
    <t>作木・大田方面へ</t>
    <rPh sb="0" eb="2">
      <t>サクギ</t>
    </rPh>
    <rPh sb="3" eb="5">
      <t>オオダ</t>
    </rPh>
    <rPh sb="5" eb="7">
      <t>ホウメン</t>
    </rPh>
    <phoneticPr fontId="1"/>
  </si>
  <si>
    <t>右カーブ内の┫字路を直進（大田：石見銀山方面へ）</t>
    <rPh sb="0" eb="1">
      <t>ミギ</t>
    </rPh>
    <rPh sb="4" eb="5">
      <t>ナイ</t>
    </rPh>
    <rPh sb="10" eb="12">
      <t>チョクシン</t>
    </rPh>
    <rPh sb="13" eb="15">
      <t>オオダ</t>
    </rPh>
    <rPh sb="16" eb="18">
      <t>イワミ</t>
    </rPh>
    <rPh sb="18" eb="20">
      <t>ギンザン</t>
    </rPh>
    <rPh sb="20" eb="22">
      <t>ホウメン</t>
    </rPh>
    <phoneticPr fontId="1"/>
  </si>
  <si>
    <t>交差点右側にローソンあり、ここを直進（国道９号方面へ）する。</t>
    <rPh sb="0" eb="3">
      <t>コウサテン</t>
    </rPh>
    <rPh sb="3" eb="5">
      <t>ミギガワ</t>
    </rPh>
    <rPh sb="16" eb="18">
      <t>チョクシン</t>
    </rPh>
    <rPh sb="19" eb="21">
      <t>コクドウ</t>
    </rPh>
    <rPh sb="22" eb="23">
      <t>ゴウ</t>
    </rPh>
    <rPh sb="23" eb="25">
      <t>ホウメン</t>
    </rPh>
    <phoneticPr fontId="1"/>
  </si>
  <si>
    <t>松江・出雲方面へ</t>
    <rPh sb="0" eb="2">
      <t>マツエ</t>
    </rPh>
    <rPh sb="3" eb="5">
      <t>イズモ</t>
    </rPh>
    <rPh sb="5" eb="7">
      <t>ホウメン</t>
    </rPh>
    <phoneticPr fontId="1"/>
  </si>
  <si>
    <t>くにびき海岸道路</t>
    <rPh sb="4" eb="6">
      <t>カイガン</t>
    </rPh>
    <rPh sb="6" eb="8">
      <t>ドウロ</t>
    </rPh>
    <phoneticPr fontId="1"/>
  </si>
  <si>
    <t>出雲大社方面へ</t>
    <rPh sb="0" eb="2">
      <t>イズモ</t>
    </rPh>
    <rPh sb="2" eb="4">
      <t>タイシャ</t>
    </rPh>
    <rPh sb="4" eb="6">
      <t>ホウメン</t>
    </rPh>
    <phoneticPr fontId="1"/>
  </si>
  <si>
    <t>日御碕方面へ</t>
    <rPh sb="0" eb="3">
      <t>ヒノミサキ</t>
    </rPh>
    <rPh sb="3" eb="5">
      <t>ホウメン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</si>
  <si>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通過注意</t>
    </r>
    <r>
      <rPr>
        <sz val="12"/>
        <rFont val="ＭＳ Ｐゴシック"/>
        <family val="3"/>
        <charset val="128"/>
        <scheme val="minor"/>
      </rPr>
      <t>　左折が短い距離でこの先２回連続</t>
    </r>
    <rPh sb="0" eb="2">
      <t>ツウカ</t>
    </rPh>
    <rPh sb="2" eb="4">
      <t>チュウイ</t>
    </rPh>
    <rPh sb="5" eb="7">
      <t>サセツ</t>
    </rPh>
    <rPh sb="8" eb="9">
      <t>ミジカ</t>
    </rPh>
    <rPh sb="10" eb="12">
      <t>キョリ</t>
    </rPh>
    <rPh sb="15" eb="16">
      <t>サキ</t>
    </rPh>
    <rPh sb="17" eb="18">
      <t>カイ</t>
    </rPh>
    <rPh sb="18" eb="20">
      <t>レンゾク</t>
    </rPh>
    <phoneticPr fontId="1"/>
  </si>
  <si>
    <t>※住宅地内の交差点のような雰囲気の十字路</t>
    <rPh sb="1" eb="3">
      <t>ジュウタク</t>
    </rPh>
    <rPh sb="3" eb="4">
      <t>チ</t>
    </rPh>
    <rPh sb="4" eb="5">
      <t>ナイ</t>
    </rPh>
    <rPh sb="6" eb="9">
      <t>コウサテン</t>
    </rPh>
    <rPh sb="13" eb="16">
      <t>フンイキ</t>
    </rPh>
    <rPh sb="17" eb="18">
      <t>ジュウ</t>
    </rPh>
    <rPh sb="18" eb="19">
      <t>ジ</t>
    </rPh>
    <rPh sb="19" eb="20">
      <t>ロ</t>
    </rPh>
    <phoneticPr fontId="1"/>
  </si>
  <si>
    <t>右折し小さな橋を渡り、この先斐伊川堤防を走る。</t>
    <rPh sb="0" eb="2">
      <t>ウセツ</t>
    </rPh>
    <rPh sb="3" eb="4">
      <t>チイ</t>
    </rPh>
    <rPh sb="6" eb="7">
      <t>ハシ</t>
    </rPh>
    <rPh sb="8" eb="9">
      <t>ワタ</t>
    </rPh>
    <rPh sb="13" eb="14">
      <t>サキ</t>
    </rPh>
    <rPh sb="14" eb="16">
      <t>ヒイ</t>
    </rPh>
    <rPh sb="16" eb="17">
      <t>カワ</t>
    </rPh>
    <rPh sb="17" eb="19">
      <t>テイボウ</t>
    </rPh>
    <rPh sb="20" eb="21">
      <t>ハシ</t>
    </rPh>
    <phoneticPr fontId="1"/>
  </si>
  <si>
    <t>木次方面へ</t>
    <rPh sb="0" eb="2">
      <t>キツギ</t>
    </rPh>
    <rPh sb="2" eb="4">
      <t>ホウメン</t>
    </rPh>
    <phoneticPr fontId="1"/>
  </si>
  <si>
    <t>下った先の「左折」なので直進しないように注意！！</t>
    <rPh sb="0" eb="1">
      <t>クダ</t>
    </rPh>
    <rPh sb="3" eb="4">
      <t>サキ</t>
    </rPh>
    <rPh sb="6" eb="8">
      <t>サセツ</t>
    </rPh>
    <rPh sb="12" eb="14">
      <t>チョクシン</t>
    </rPh>
    <rPh sb="20" eb="22">
      <t>チュウイ</t>
    </rPh>
    <phoneticPr fontId="1"/>
  </si>
  <si>
    <t>広島方面へ</t>
    <rPh sb="0" eb="2">
      <t>ヒロシマ</t>
    </rPh>
    <rPh sb="2" eb="4">
      <t>ホウメン</t>
    </rPh>
    <phoneticPr fontId="1"/>
  </si>
  <si>
    <t>木次球場・体育館方面へ</t>
    <rPh sb="0" eb="2">
      <t>キツギ</t>
    </rPh>
    <rPh sb="2" eb="4">
      <t>キュウジョウ</t>
    </rPh>
    <rPh sb="5" eb="8">
      <t>タイイクカン</t>
    </rPh>
    <rPh sb="8" eb="10">
      <t>ホウメン</t>
    </rPh>
    <phoneticPr fontId="1"/>
  </si>
  <si>
    <t>K45</t>
    <phoneticPr fontId="1"/>
  </si>
  <si>
    <t>市道</t>
    <phoneticPr fontId="1"/>
  </si>
  <si>
    <t>飯石ふれあい農道　国道３１４号方面へ</t>
    <rPh sb="0" eb="1">
      <t>ハン</t>
    </rPh>
    <rPh sb="1" eb="2">
      <t>イシ</t>
    </rPh>
    <rPh sb="6" eb="8">
      <t>ノウドウ</t>
    </rPh>
    <rPh sb="9" eb="11">
      <t>コクドウ</t>
    </rPh>
    <rPh sb="14" eb="15">
      <t>ゴウ</t>
    </rPh>
    <rPh sb="15" eb="17">
      <t>ホウメン</t>
    </rPh>
    <phoneticPr fontId="1"/>
  </si>
  <si>
    <t>奥出雲方面へ（通過注意（看板が木で隠れている場合あり））</t>
    <rPh sb="0" eb="3">
      <t>オクイズモ</t>
    </rPh>
    <rPh sb="3" eb="5">
      <t>ホウメン</t>
    </rPh>
    <rPh sb="7" eb="9">
      <t>ツウカ</t>
    </rPh>
    <rPh sb="9" eb="11">
      <t>チュウイ</t>
    </rPh>
    <rPh sb="12" eb="14">
      <t>カンバン</t>
    </rPh>
    <rPh sb="15" eb="16">
      <t>キ</t>
    </rPh>
    <rPh sb="17" eb="18">
      <t>カク</t>
    </rPh>
    <rPh sb="22" eb="24">
      <t>バアイ</t>
    </rPh>
    <phoneticPr fontId="1"/>
  </si>
  <si>
    <t>国道３１４号方面へ</t>
    <rPh sb="0" eb="2">
      <t>コクドウ</t>
    </rPh>
    <rPh sb="5" eb="6">
      <t>ゴウ</t>
    </rPh>
    <rPh sb="6" eb="8">
      <t>ホウメン</t>
    </rPh>
    <phoneticPr fontId="1"/>
  </si>
  <si>
    <t>奥出雲方面へ　交差点手前に「道の駅おろちの里」</t>
    <rPh sb="0" eb="3">
      <t>オクイズモ</t>
    </rPh>
    <rPh sb="3" eb="5">
      <t>ホウメン</t>
    </rPh>
    <rPh sb="7" eb="10">
      <t>コウサテン</t>
    </rPh>
    <rPh sb="10" eb="12">
      <t>テマエ</t>
    </rPh>
    <rPh sb="14" eb="15">
      <t>ミチ</t>
    </rPh>
    <rPh sb="16" eb="17">
      <t>エキ</t>
    </rPh>
    <rPh sb="21" eb="22">
      <t>サト</t>
    </rPh>
    <phoneticPr fontId="1"/>
  </si>
  <si>
    <t>東城・横田方面へ</t>
    <rPh sb="0" eb="2">
      <t>トウジョウ</t>
    </rPh>
    <rPh sb="3" eb="5">
      <t>ヨコタ</t>
    </rPh>
    <rPh sb="5" eb="7">
      <t>ホウメン</t>
    </rPh>
    <phoneticPr fontId="1"/>
  </si>
  <si>
    <t>三次・庄原方面へ</t>
    <rPh sb="0" eb="2">
      <t>ミヨシ</t>
    </rPh>
    <rPh sb="3" eb="5">
      <t>ショウバラ</t>
    </rPh>
    <rPh sb="5" eb="7">
      <t>ホウメン</t>
    </rPh>
    <phoneticPr fontId="1"/>
  </si>
  <si>
    <t>高駅方面へ　交差点先の高道路は「自転車通行不可」</t>
    <rPh sb="0" eb="1">
      <t>タカ</t>
    </rPh>
    <rPh sb="1" eb="2">
      <t>エキ</t>
    </rPh>
    <rPh sb="2" eb="4">
      <t>ホウメン</t>
    </rPh>
    <rPh sb="6" eb="9">
      <t>コウサテン</t>
    </rPh>
    <rPh sb="9" eb="10">
      <t>サキ</t>
    </rPh>
    <rPh sb="11" eb="12">
      <t>コウ</t>
    </rPh>
    <rPh sb="12" eb="14">
      <t>ドウロ</t>
    </rPh>
    <rPh sb="16" eb="19">
      <t>ジテンシャ</t>
    </rPh>
    <rPh sb="19" eb="21">
      <t>ツウコウ</t>
    </rPh>
    <rPh sb="21" eb="23">
      <t>フカ</t>
    </rPh>
    <phoneticPr fontId="1"/>
  </si>
  <si>
    <t>広島・三次方面へ　必ず一時停止して合流！！</t>
    <rPh sb="0" eb="2">
      <t>ヒロシマ</t>
    </rPh>
    <rPh sb="3" eb="5">
      <t>ミヨシ</t>
    </rPh>
    <rPh sb="5" eb="7">
      <t>ホウメン</t>
    </rPh>
    <rPh sb="9" eb="10">
      <t>カナラ</t>
    </rPh>
    <rPh sb="11" eb="13">
      <t>イチジ</t>
    </rPh>
    <rPh sb="13" eb="15">
      <t>テイシ</t>
    </rPh>
    <rPh sb="17" eb="19">
      <t>ゴウリュウ</t>
    </rPh>
    <phoneticPr fontId="1"/>
  </si>
  <si>
    <t>広島・松江方面へ　右折先で三次市内へ</t>
    <rPh sb="0" eb="2">
      <t>ヒロシマ</t>
    </rPh>
    <rPh sb="3" eb="5">
      <t>マツエ</t>
    </rPh>
    <rPh sb="5" eb="7">
      <t>ホウメン</t>
    </rPh>
    <rPh sb="9" eb="11">
      <t>ウセツ</t>
    </rPh>
    <rPh sb="11" eb="12">
      <t>サキ</t>
    </rPh>
    <rPh sb="13" eb="15">
      <t>ミヨシ</t>
    </rPh>
    <rPh sb="15" eb="17">
      <t>シナイ</t>
    </rPh>
    <phoneticPr fontId="1"/>
  </si>
  <si>
    <t>高宮方面へ</t>
    <rPh sb="0" eb="2">
      <t>タカミヤ</t>
    </rPh>
    <rPh sb="2" eb="4">
      <t>ホウメン</t>
    </rPh>
    <phoneticPr fontId="1"/>
  </si>
  <si>
    <t>房後</t>
    <rPh sb="0" eb="1">
      <t>フサ</t>
    </rPh>
    <rPh sb="1" eb="2">
      <t>ウシ</t>
    </rPh>
    <phoneticPr fontId="1"/>
  </si>
  <si>
    <t>美土里方面へ</t>
    <rPh sb="0" eb="1">
      <t>ビ</t>
    </rPh>
    <rPh sb="1" eb="2">
      <t>ツチ</t>
    </rPh>
    <rPh sb="2" eb="3">
      <t>サト</t>
    </rPh>
    <rPh sb="3" eb="5">
      <t>ホウメン</t>
    </rPh>
    <phoneticPr fontId="1"/>
  </si>
  <si>
    <t>来女木方面へ</t>
    <rPh sb="0" eb="1">
      <t>ク</t>
    </rPh>
    <rPh sb="1" eb="2">
      <t>オンナ</t>
    </rPh>
    <rPh sb="2" eb="3">
      <t>キ</t>
    </rPh>
    <rPh sb="3" eb="5">
      <t>ホウメン</t>
    </rPh>
    <phoneticPr fontId="1"/>
  </si>
  <si>
    <t>「たかみや湯の森」入口標識</t>
    <rPh sb="5" eb="6">
      <t>ユ</t>
    </rPh>
    <rPh sb="6" eb="7">
      <t>タカユ</t>
    </rPh>
    <rPh sb="7" eb="8">
      <t>モリ</t>
    </rPh>
    <rPh sb="9" eb="11">
      <t>イリグチ</t>
    </rPh>
    <rPh sb="11" eb="13">
      <t>ヒョウシキ</t>
    </rPh>
    <phoneticPr fontId="1"/>
  </si>
  <si>
    <t>認定時間：16時間40分</t>
    <rPh sb="0" eb="2">
      <t>ニンテイ</t>
    </rPh>
    <rPh sb="2" eb="4">
      <t>ジカン</t>
    </rPh>
    <rPh sb="7" eb="9">
      <t>ジカン</t>
    </rPh>
    <rPh sb="11" eb="12">
      <t>フン</t>
    </rPh>
    <phoneticPr fontId="1"/>
  </si>
  <si>
    <t>温泉施設玄関前又は、施設入り口標識前でスタートを証明</t>
    <rPh sb="0" eb="2">
      <t>オンセン</t>
    </rPh>
    <rPh sb="2" eb="4">
      <t>シセツ</t>
    </rPh>
    <rPh sb="4" eb="6">
      <t>ゲンカン</t>
    </rPh>
    <rPh sb="6" eb="7">
      <t>マエ</t>
    </rPh>
    <rPh sb="7" eb="8">
      <t>マタ</t>
    </rPh>
    <rPh sb="10" eb="12">
      <t>シセツ</t>
    </rPh>
    <rPh sb="12" eb="13">
      <t>イ</t>
    </rPh>
    <rPh sb="14" eb="15">
      <t>グチ</t>
    </rPh>
    <rPh sb="15" eb="17">
      <t>ヒョウシキ</t>
    </rPh>
    <rPh sb="17" eb="18">
      <t>マエ</t>
    </rPh>
    <rPh sb="24" eb="26">
      <t>ショウメイ</t>
    </rPh>
    <phoneticPr fontId="1"/>
  </si>
  <si>
    <t>◎コンビニ店と自転車を含めて写真撮影し通過証明
◎または、飲食した場合はレシートで通過証明</t>
    <rPh sb="5" eb="6">
      <t>テン</t>
    </rPh>
    <rPh sb="7" eb="10">
      <t>ジテンシャ</t>
    </rPh>
    <rPh sb="11" eb="12">
      <t>フク</t>
    </rPh>
    <rPh sb="14" eb="16">
      <t>シャシン</t>
    </rPh>
    <rPh sb="16" eb="18">
      <t>サツエイ</t>
    </rPh>
    <rPh sb="19" eb="21">
      <t>ツウカ</t>
    </rPh>
    <rPh sb="21" eb="23">
      <t>ショウメイ</t>
    </rPh>
    <rPh sb="29" eb="31">
      <t>インショク</t>
    </rPh>
    <rPh sb="33" eb="35">
      <t>バアイ</t>
    </rPh>
    <rPh sb="41" eb="43">
      <t>ツウカ</t>
    </rPh>
    <rPh sb="43" eb="45">
      <t>ショウメイ</t>
    </rPh>
    <phoneticPr fontId="1"/>
  </si>
  <si>
    <t>◎コンビニ店と自転車を含めて写真撮影し通過証明
◎または、飲食した場合はレシートで通過証明
発進後は道なりに走って斐伊川土手に出てを少し走る。</t>
    <rPh sb="46" eb="48">
      <t>ハッシン</t>
    </rPh>
    <rPh sb="48" eb="49">
      <t>ゴ</t>
    </rPh>
    <rPh sb="50" eb="51">
      <t>ミチ</t>
    </rPh>
    <rPh sb="54" eb="55">
      <t>ハシ</t>
    </rPh>
    <rPh sb="57" eb="59">
      <t>ヒイ</t>
    </rPh>
    <rPh sb="59" eb="60">
      <t>カワ</t>
    </rPh>
    <rPh sb="60" eb="62">
      <t>ドテ</t>
    </rPh>
    <rPh sb="63" eb="64">
      <t>デ</t>
    </rPh>
    <rPh sb="66" eb="67">
      <t>スコ</t>
    </rPh>
    <rPh sb="68" eb="69">
      <t>ハシ</t>
    </rPh>
    <phoneticPr fontId="1"/>
  </si>
  <si>
    <t>◎道の駅店舗前で自転車を含めて写真撮影し通過証明
◎または、飲食した場合はレシートで通過証明この先のトンネル通過で走行区間最高地点通過</t>
    <rPh sb="1" eb="2">
      <t>ミチ</t>
    </rPh>
    <rPh sb="3" eb="4">
      <t>エキ</t>
    </rPh>
    <rPh sb="4" eb="6">
      <t>テンポ</t>
    </rPh>
    <rPh sb="6" eb="7">
      <t>マエ</t>
    </rPh>
    <rPh sb="48" eb="49">
      <t>サキ</t>
    </rPh>
    <rPh sb="54" eb="56">
      <t>ツウカ</t>
    </rPh>
    <rPh sb="57" eb="59">
      <t>ソウコウ</t>
    </rPh>
    <rPh sb="59" eb="61">
      <t>クカン</t>
    </rPh>
    <rPh sb="61" eb="63">
      <t>サイコウ</t>
    </rPh>
    <rPh sb="63" eb="65">
      <t>チテン</t>
    </rPh>
    <rPh sb="65" eb="67">
      <t>ツウカ</t>
    </rPh>
    <phoneticPr fontId="1"/>
  </si>
  <si>
    <t>PC5（通過チェック：コンビニ）
セブンイレブン庄原新庄店</t>
    <rPh sb="4" eb="6">
      <t>ツウカ</t>
    </rPh>
    <rPh sb="24" eb="26">
      <t>ショウバラ</t>
    </rPh>
    <rPh sb="26" eb="28">
      <t>シンジョウ</t>
    </rPh>
    <rPh sb="28" eb="29">
      <t>テン</t>
    </rPh>
    <phoneticPr fontId="1"/>
  </si>
  <si>
    <t>道路横断に注意！！
◎コンビニ店と自転車を含めて写真撮影し通過証明
◎または、飲食した場合はレシートで通過証明</t>
    <rPh sb="0" eb="2">
      <t>ドウロ</t>
    </rPh>
    <rPh sb="2" eb="4">
      <t>オウダン</t>
    </rPh>
    <rPh sb="5" eb="7">
      <t>チュウイ</t>
    </rPh>
    <phoneticPr fontId="1"/>
  </si>
  <si>
    <t>温泉施設玄関前又は、施設入り口標識前でフィニッシュを証明</t>
    <rPh sb="0" eb="2">
      <t>オンセン</t>
    </rPh>
    <rPh sb="2" eb="4">
      <t>シセツ</t>
    </rPh>
    <rPh sb="4" eb="6">
      <t>ゲンカン</t>
    </rPh>
    <rPh sb="6" eb="7">
      <t>マエ</t>
    </rPh>
    <rPh sb="7" eb="8">
      <t>マタ</t>
    </rPh>
    <rPh sb="10" eb="12">
      <t>シセツ</t>
    </rPh>
    <rPh sb="12" eb="13">
      <t>イ</t>
    </rPh>
    <rPh sb="14" eb="15">
      <t>グチ</t>
    </rPh>
    <rPh sb="15" eb="17">
      <t>ヒョウシキ</t>
    </rPh>
    <rPh sb="17" eb="18">
      <t>マエ</t>
    </rPh>
    <rPh sb="26" eb="28">
      <t>ショウメイ</t>
    </rPh>
    <phoneticPr fontId="1"/>
  </si>
  <si>
    <t>◎鳥居前で自転車を含めて写真撮影し通過証明</t>
    <rPh sb="1" eb="3">
      <t>トリイ</t>
    </rPh>
    <rPh sb="3" eb="4">
      <t>マエ</t>
    </rPh>
    <rPh sb="5" eb="8">
      <t>ジテンシャ</t>
    </rPh>
    <rPh sb="9" eb="10">
      <t>フク</t>
    </rPh>
    <rPh sb="12" eb="14">
      <t>シャシン</t>
    </rPh>
    <rPh sb="14" eb="16">
      <t>サツエイ</t>
    </rPh>
    <rPh sb="17" eb="19">
      <t>ツウカ</t>
    </rPh>
    <rPh sb="19" eb="21">
      <t>ショウメイ</t>
    </rPh>
    <phoneticPr fontId="1"/>
  </si>
  <si>
    <t>2022/1/10　　Ｖｅｒ１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</si>
</sst>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3333FF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4" fillId="0" borderId="1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left" vertical="center" wrapText="1" shrinkToFit="1"/>
    </xf>
    <xf numFmtId="0" fontId="4" fillId="0" borderId="6" xfId="0" applyNumberFormat="1" applyFont="1" applyFill="1" applyBorder="1" applyAlignment="1">
      <alignment horizontal="left" vertical="center" shrinkToFit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 shrinkToFit="1"/>
    </xf>
    <xf numFmtId="0" fontId="4" fillId="2" borderId="1" xfId="0" applyNumberFormat="1" applyFont="1" applyFill="1" applyBorder="1" applyAlignment="1">
      <alignment vertical="center" wrapText="1" shrinkToFit="1"/>
    </xf>
    <xf numFmtId="0" fontId="4" fillId="2" borderId="6" xfId="0" applyNumberFormat="1" applyFont="1" applyFill="1" applyBorder="1" applyAlignment="1">
      <alignment horizontal="left" vertical="center" shrinkToFit="1"/>
    </xf>
    <xf numFmtId="0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right" vertical="center"/>
    </xf>
    <xf numFmtId="14" fontId="13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right" vertical="center" shrinkToFit="1"/>
    </xf>
    <xf numFmtId="14" fontId="14" fillId="0" borderId="0" xfId="0" applyNumberFormat="1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vertical="center" wrapText="1" shrinkToFi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horizontal="center" vertical="center" shrinkToFit="1"/>
    </xf>
    <xf numFmtId="176" fontId="15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49" fontId="17" fillId="0" borderId="0" xfId="0" applyNumberFormat="1" applyFont="1" applyFill="1" applyAlignment="1">
      <alignment horizontal="center" vertical="center" shrinkToFit="1"/>
    </xf>
    <xf numFmtId="0" fontId="5" fillId="0" borderId="0" xfId="0" applyFont="1" applyFill="1" applyBorder="1" applyAlignment="1">
      <alignment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 shrinkToFit="1"/>
    </xf>
    <xf numFmtId="0" fontId="5" fillId="2" borderId="8" xfId="0" applyNumberFormat="1" applyFont="1" applyFill="1" applyBorder="1" applyAlignment="1">
      <alignment horizontal="center" vertical="center" wrapText="1" shrinkToFit="1"/>
    </xf>
    <xf numFmtId="0" fontId="4" fillId="2" borderId="8" xfId="0" applyNumberFormat="1" applyFont="1" applyFill="1" applyBorder="1" applyAlignment="1">
      <alignment vertical="center" wrapText="1" shrinkToFit="1"/>
    </xf>
    <xf numFmtId="0" fontId="4" fillId="2" borderId="9" xfId="0" applyNumberFormat="1" applyFont="1" applyFill="1" applyBorder="1" applyAlignment="1">
      <alignment horizontal="left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 shrinkToFit="1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left" vertical="center"/>
    </xf>
    <xf numFmtId="0" fontId="11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CCC0DA"/>
      <color rgb="FF99FFCC"/>
      <color rgb="FFD8E4BC"/>
      <color rgb="FF66FFFF"/>
      <color rgb="FF3333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8"/>
  <sheetViews>
    <sheetView tabSelected="1" view="pageBreakPreview" topLeftCell="A40" zoomScale="85" zoomScaleNormal="100" zoomScaleSheetLayoutView="85" workbookViewId="0">
      <selection activeCell="I15" sqref="I15"/>
    </sheetView>
  </sheetViews>
  <sheetFormatPr defaultColWidth="10" defaultRowHeight="21.75" customHeight="1" x14ac:dyDescent="0.2"/>
  <cols>
    <col min="1" max="1" width="1" style="1" customWidth="1"/>
    <col min="2" max="2" width="4.77734375" style="1" bestFit="1" customWidth="1"/>
    <col min="3" max="3" width="11.33203125" style="57" bestFit="1" customWidth="1"/>
    <col min="4" max="4" width="11.33203125" style="58" bestFit="1" customWidth="1"/>
    <col min="5" max="5" width="47" style="59" customWidth="1"/>
    <col min="6" max="6" width="14.44140625" style="11" customWidth="1"/>
    <col min="7" max="7" width="13.6640625" style="11" customWidth="1"/>
    <col min="8" max="8" width="18" style="11" customWidth="1"/>
    <col min="9" max="9" width="66" style="12" bestFit="1" customWidth="1"/>
    <col min="10" max="10" width="64.6640625" style="12" bestFit="1" customWidth="1"/>
    <col min="11" max="11" width="4" style="3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66" customHeight="1" x14ac:dyDescent="0.2">
      <c r="B1" s="71" t="s">
        <v>28</v>
      </c>
      <c r="C1" s="72"/>
      <c r="D1" s="72"/>
      <c r="E1" s="72"/>
      <c r="F1" s="72"/>
      <c r="G1" s="72"/>
      <c r="H1" s="72"/>
      <c r="I1" s="72"/>
      <c r="J1" s="72"/>
      <c r="K1" s="35"/>
    </row>
    <row r="2" spans="2:11" ht="21.75" customHeight="1" x14ac:dyDescent="0.2">
      <c r="B2" s="36"/>
      <c r="C2" s="37"/>
      <c r="D2" s="36"/>
      <c r="E2" s="73" t="s">
        <v>97</v>
      </c>
      <c r="F2" s="73"/>
      <c r="G2" s="73"/>
      <c r="H2" s="73"/>
      <c r="I2" s="37"/>
      <c r="J2" s="36"/>
      <c r="K2" s="36"/>
    </row>
    <row r="3" spans="2:11" ht="21.75" customHeight="1" x14ac:dyDescent="0.2">
      <c r="B3" s="36"/>
      <c r="C3" s="37"/>
      <c r="D3" s="36"/>
      <c r="E3" s="74"/>
      <c r="F3" s="74"/>
      <c r="G3" s="74"/>
      <c r="H3" s="74"/>
      <c r="I3" s="38" t="s">
        <v>6</v>
      </c>
      <c r="J3" s="39" t="s">
        <v>106</v>
      </c>
      <c r="K3" s="36"/>
    </row>
    <row r="4" spans="2:11" ht="21.75" customHeight="1" thickBot="1" x14ac:dyDescent="0.25">
      <c r="B4" s="2"/>
      <c r="C4" s="68" t="s">
        <v>1</v>
      </c>
      <c r="D4" s="68"/>
      <c r="E4" s="75"/>
      <c r="F4" s="75"/>
      <c r="G4" s="75"/>
      <c r="H4" s="75"/>
      <c r="I4" s="40" t="s">
        <v>7</v>
      </c>
      <c r="J4" s="41" t="s">
        <v>11</v>
      </c>
    </row>
    <row r="5" spans="2:11" s="5" customFormat="1" ht="21.75" customHeight="1" x14ac:dyDescent="0.2">
      <c r="B5" s="42" t="s">
        <v>0</v>
      </c>
      <c r="C5" s="43" t="s">
        <v>2</v>
      </c>
      <c r="D5" s="43" t="s">
        <v>3</v>
      </c>
      <c r="E5" s="44" t="s">
        <v>10</v>
      </c>
      <c r="F5" s="45" t="s">
        <v>8</v>
      </c>
      <c r="G5" s="46" t="s">
        <v>4</v>
      </c>
      <c r="H5" s="45" t="s">
        <v>19</v>
      </c>
      <c r="I5" s="69" t="s">
        <v>5</v>
      </c>
      <c r="J5" s="70"/>
    </row>
    <row r="6" spans="2:11" s="5" customFormat="1" ht="22.05" customHeight="1" x14ac:dyDescent="0.2">
      <c r="B6" s="25">
        <v>1</v>
      </c>
      <c r="C6" s="47">
        <v>0</v>
      </c>
      <c r="D6" s="47">
        <v>0</v>
      </c>
      <c r="E6" s="48" t="s">
        <v>96</v>
      </c>
      <c r="F6" s="24" t="s">
        <v>9</v>
      </c>
      <c r="G6" s="24" t="s">
        <v>12</v>
      </c>
      <c r="H6" s="13" t="s">
        <v>30</v>
      </c>
      <c r="I6" s="20" t="s">
        <v>29</v>
      </c>
      <c r="J6" s="26" t="s">
        <v>98</v>
      </c>
    </row>
    <row r="7" spans="2:11" s="5" customFormat="1" ht="22.05" customHeight="1" x14ac:dyDescent="0.2">
      <c r="B7" s="25">
        <v>2</v>
      </c>
      <c r="C7" s="49">
        <v>1.62</v>
      </c>
      <c r="D7" s="49">
        <f>D6+C7</f>
        <v>1.62</v>
      </c>
      <c r="E7" s="50"/>
      <c r="F7" s="30" t="s">
        <v>14</v>
      </c>
      <c r="G7" s="6" t="s">
        <v>18</v>
      </c>
      <c r="H7" s="7" t="s">
        <v>20</v>
      </c>
      <c r="I7" s="31" t="s">
        <v>64</v>
      </c>
      <c r="J7" s="27"/>
    </row>
    <row r="8" spans="2:11" s="5" customFormat="1" ht="22.05" customHeight="1" x14ac:dyDescent="0.2">
      <c r="B8" s="25">
        <v>3</v>
      </c>
      <c r="C8" s="49">
        <v>0.4</v>
      </c>
      <c r="D8" s="49">
        <f t="shared" ref="D8:D9" si="0">D7+C8</f>
        <v>2.02</v>
      </c>
      <c r="E8" s="50"/>
      <c r="F8" s="30" t="s">
        <v>14</v>
      </c>
      <c r="G8" s="6" t="s">
        <v>13</v>
      </c>
      <c r="H8" s="7" t="s">
        <v>20</v>
      </c>
      <c r="I8" s="60"/>
      <c r="J8" s="27"/>
    </row>
    <row r="9" spans="2:11" s="5" customFormat="1" ht="22.05" customHeight="1" x14ac:dyDescent="0.2">
      <c r="B9" s="25">
        <v>4</v>
      </c>
      <c r="C9" s="49">
        <v>3.86</v>
      </c>
      <c r="D9" s="49">
        <f t="shared" si="0"/>
        <v>5.88</v>
      </c>
      <c r="E9" s="50"/>
      <c r="F9" s="30" t="s">
        <v>14</v>
      </c>
      <c r="G9" s="6" t="s">
        <v>16</v>
      </c>
      <c r="H9" s="7" t="s">
        <v>31</v>
      </c>
      <c r="I9" s="31" t="s">
        <v>65</v>
      </c>
      <c r="J9" s="27"/>
    </row>
    <row r="10" spans="2:11" s="5" customFormat="1" ht="22.05" customHeight="1" x14ac:dyDescent="0.2">
      <c r="B10" s="25">
        <v>5</v>
      </c>
      <c r="C10" s="49">
        <v>4.5</v>
      </c>
      <c r="D10" s="49">
        <f t="shared" ref="D10:D55" si="1">D9+C10</f>
        <v>10.379999999999999</v>
      </c>
      <c r="E10" s="51"/>
      <c r="F10" s="30" t="s">
        <v>22</v>
      </c>
      <c r="G10" s="6" t="s">
        <v>18</v>
      </c>
      <c r="H10" s="7" t="s">
        <v>31</v>
      </c>
      <c r="I10" s="31" t="s">
        <v>66</v>
      </c>
      <c r="J10" s="27"/>
    </row>
    <row r="11" spans="2:11" s="5" customFormat="1" ht="22.05" customHeight="1" x14ac:dyDescent="0.2">
      <c r="B11" s="25">
        <v>6</v>
      </c>
      <c r="C11" s="49">
        <v>0.87</v>
      </c>
      <c r="D11" s="49">
        <f t="shared" si="1"/>
        <v>11.249999999999998</v>
      </c>
      <c r="E11" s="51"/>
      <c r="F11" s="30" t="s">
        <v>15</v>
      </c>
      <c r="G11" s="6" t="s">
        <v>16</v>
      </c>
      <c r="H11" s="7" t="s">
        <v>17</v>
      </c>
      <c r="I11" s="32" t="s">
        <v>67</v>
      </c>
      <c r="J11" s="27"/>
    </row>
    <row r="12" spans="2:11" s="5" customFormat="1" ht="22.05" customHeight="1" x14ac:dyDescent="0.2">
      <c r="B12" s="25">
        <v>7</v>
      </c>
      <c r="C12" s="49">
        <v>37.33</v>
      </c>
      <c r="D12" s="49">
        <f t="shared" si="1"/>
        <v>48.58</v>
      </c>
      <c r="E12" s="51"/>
      <c r="F12" s="21" t="s">
        <v>32</v>
      </c>
      <c r="G12" s="6" t="s">
        <v>13</v>
      </c>
      <c r="H12" s="7" t="s">
        <v>17</v>
      </c>
      <c r="I12" s="4" t="s">
        <v>68</v>
      </c>
      <c r="J12" s="27"/>
    </row>
    <row r="13" spans="2:11" s="5" customFormat="1" ht="22.05" customHeight="1" x14ac:dyDescent="0.2">
      <c r="B13" s="25">
        <v>8</v>
      </c>
      <c r="C13" s="49">
        <v>18.16</v>
      </c>
      <c r="D13" s="49">
        <f t="shared" si="1"/>
        <v>66.739999999999995</v>
      </c>
      <c r="E13" s="51" t="s">
        <v>25</v>
      </c>
      <c r="F13" s="30" t="s">
        <v>14</v>
      </c>
      <c r="G13" s="6" t="s">
        <v>13</v>
      </c>
      <c r="H13" s="7" t="s">
        <v>20</v>
      </c>
      <c r="I13" s="4" t="s">
        <v>69</v>
      </c>
      <c r="J13" s="27"/>
    </row>
    <row r="14" spans="2:11" s="5" customFormat="1" ht="22.05" customHeight="1" x14ac:dyDescent="0.2">
      <c r="B14" s="25">
        <v>9</v>
      </c>
      <c r="C14" s="49">
        <v>1.47</v>
      </c>
      <c r="D14" s="49">
        <f t="shared" si="1"/>
        <v>68.209999999999994</v>
      </c>
      <c r="E14" s="51" t="s">
        <v>33</v>
      </c>
      <c r="F14" s="30" t="s">
        <v>14</v>
      </c>
      <c r="G14" s="6" t="s">
        <v>18</v>
      </c>
      <c r="H14" s="7" t="s">
        <v>34</v>
      </c>
      <c r="I14" s="4" t="s">
        <v>70</v>
      </c>
      <c r="J14" s="27"/>
    </row>
    <row r="15" spans="2:11" s="5" customFormat="1" ht="28.8" x14ac:dyDescent="0.2">
      <c r="B15" s="25">
        <v>10</v>
      </c>
      <c r="C15" s="47">
        <v>0.15</v>
      </c>
      <c r="D15" s="47">
        <f t="shared" si="1"/>
        <v>68.36</v>
      </c>
      <c r="E15" s="48" t="s">
        <v>35</v>
      </c>
      <c r="F15" s="22" t="s">
        <v>24</v>
      </c>
      <c r="G15" s="23" t="s">
        <v>27</v>
      </c>
      <c r="H15" s="13" t="s">
        <v>34</v>
      </c>
      <c r="I15" s="33" t="s">
        <v>99</v>
      </c>
      <c r="J15" s="34"/>
    </row>
    <row r="16" spans="2:11" s="5" customFormat="1" ht="22.05" customHeight="1" x14ac:dyDescent="0.2">
      <c r="B16" s="25">
        <v>11</v>
      </c>
      <c r="C16" s="49">
        <v>17.71</v>
      </c>
      <c r="D16" s="49">
        <f t="shared" si="1"/>
        <v>86.07</v>
      </c>
      <c r="E16" s="51" t="s">
        <v>36</v>
      </c>
      <c r="F16" s="30" t="s">
        <v>14</v>
      </c>
      <c r="G16" s="6" t="s">
        <v>16</v>
      </c>
      <c r="H16" s="7" t="s">
        <v>20</v>
      </c>
      <c r="I16" s="4" t="s">
        <v>71</v>
      </c>
      <c r="J16" s="27"/>
    </row>
    <row r="17" spans="2:10" s="5" customFormat="1" ht="22.05" customHeight="1" x14ac:dyDescent="0.2">
      <c r="B17" s="25">
        <v>12</v>
      </c>
      <c r="C17" s="49">
        <v>11.53</v>
      </c>
      <c r="D17" s="49">
        <f t="shared" si="1"/>
        <v>97.6</v>
      </c>
      <c r="E17" s="51" t="s">
        <v>25</v>
      </c>
      <c r="F17" s="30" t="s">
        <v>14</v>
      </c>
      <c r="G17" s="6" t="s">
        <v>16</v>
      </c>
      <c r="H17" s="7" t="s">
        <v>37</v>
      </c>
      <c r="I17" s="4" t="s">
        <v>72</v>
      </c>
      <c r="J17" s="27"/>
    </row>
    <row r="18" spans="2:10" s="5" customFormat="1" ht="22.05" customHeight="1" x14ac:dyDescent="0.2">
      <c r="B18" s="25">
        <v>13</v>
      </c>
      <c r="C18" s="49">
        <v>0.79</v>
      </c>
      <c r="D18" s="49">
        <f t="shared" si="1"/>
        <v>98.39</v>
      </c>
      <c r="E18" s="51" t="s">
        <v>38</v>
      </c>
      <c r="F18" s="30" t="s">
        <v>14</v>
      </c>
      <c r="G18" s="6" t="s">
        <v>16</v>
      </c>
      <c r="H18" s="7" t="s">
        <v>37</v>
      </c>
      <c r="I18" s="4" t="s">
        <v>73</v>
      </c>
      <c r="J18" s="27"/>
    </row>
    <row r="19" spans="2:10" s="5" customFormat="1" ht="22.05" customHeight="1" x14ac:dyDescent="0.2">
      <c r="B19" s="25">
        <v>14</v>
      </c>
      <c r="C19" s="49">
        <v>2.85</v>
      </c>
      <c r="D19" s="49">
        <f t="shared" si="1"/>
        <v>101.24</v>
      </c>
      <c r="E19" s="51" t="s">
        <v>25</v>
      </c>
      <c r="F19" s="21" t="s">
        <v>22</v>
      </c>
      <c r="G19" s="6" t="s">
        <v>18</v>
      </c>
      <c r="H19" s="7" t="s">
        <v>37</v>
      </c>
      <c r="I19" s="4" t="s">
        <v>70</v>
      </c>
      <c r="J19" s="27"/>
    </row>
    <row r="20" spans="2:10" s="5" customFormat="1" ht="14.4" x14ac:dyDescent="0.2">
      <c r="B20" s="25">
        <v>15</v>
      </c>
      <c r="C20" s="47">
        <v>1.43</v>
      </c>
      <c r="D20" s="47">
        <f t="shared" si="1"/>
        <v>102.67</v>
      </c>
      <c r="E20" s="48" t="s">
        <v>39</v>
      </c>
      <c r="F20" s="22" t="s">
        <v>24</v>
      </c>
      <c r="G20" s="23" t="s">
        <v>27</v>
      </c>
      <c r="H20" s="13" t="s">
        <v>37</v>
      </c>
      <c r="I20" s="33" t="s">
        <v>105</v>
      </c>
      <c r="J20" s="34"/>
    </row>
    <row r="21" spans="2:10" s="5" customFormat="1" ht="22.05" customHeight="1" x14ac:dyDescent="0.2">
      <c r="B21" s="25">
        <v>16</v>
      </c>
      <c r="C21" s="49">
        <v>4.67</v>
      </c>
      <c r="D21" s="49">
        <f t="shared" si="1"/>
        <v>107.34</v>
      </c>
      <c r="E21" s="51"/>
      <c r="F21" s="21" t="s">
        <v>22</v>
      </c>
      <c r="G21" s="6" t="s">
        <v>18</v>
      </c>
      <c r="H21" s="7" t="s">
        <v>20</v>
      </c>
      <c r="I21" s="4" t="s">
        <v>40</v>
      </c>
      <c r="J21" s="27"/>
    </row>
    <row r="22" spans="2:10" s="5" customFormat="1" ht="22.05" customHeight="1" x14ac:dyDescent="0.2">
      <c r="B22" s="25">
        <v>17</v>
      </c>
      <c r="C22" s="49">
        <v>2.91</v>
      </c>
      <c r="D22" s="49">
        <f t="shared" si="1"/>
        <v>110.25</v>
      </c>
      <c r="E22" s="51" t="s">
        <v>41</v>
      </c>
      <c r="F22" s="30" t="s">
        <v>14</v>
      </c>
      <c r="G22" s="6" t="s">
        <v>13</v>
      </c>
      <c r="H22" s="7" t="s">
        <v>20</v>
      </c>
      <c r="I22" s="4" t="s">
        <v>42</v>
      </c>
      <c r="J22" s="27"/>
    </row>
    <row r="23" spans="2:10" s="5" customFormat="1" ht="22.05" customHeight="1" x14ac:dyDescent="0.2">
      <c r="B23" s="25">
        <v>18</v>
      </c>
      <c r="C23" s="49">
        <v>0.47</v>
      </c>
      <c r="D23" s="49">
        <f t="shared" si="1"/>
        <v>110.72</v>
      </c>
      <c r="E23" s="51" t="s">
        <v>43</v>
      </c>
      <c r="F23" s="30" t="s">
        <v>15</v>
      </c>
      <c r="G23" s="6" t="s">
        <v>16</v>
      </c>
      <c r="H23" s="7" t="s">
        <v>44</v>
      </c>
      <c r="I23" s="4" t="s">
        <v>45</v>
      </c>
      <c r="J23" s="27"/>
    </row>
    <row r="24" spans="2:10" s="5" customFormat="1" ht="22.05" customHeight="1" x14ac:dyDescent="0.2">
      <c r="B24" s="25">
        <v>19</v>
      </c>
      <c r="C24" s="49">
        <v>3.92</v>
      </c>
      <c r="D24" s="49">
        <f t="shared" si="1"/>
        <v>114.64</v>
      </c>
      <c r="E24" s="51" t="s">
        <v>46</v>
      </c>
      <c r="F24" s="30" t="s">
        <v>21</v>
      </c>
      <c r="G24" s="6" t="s">
        <v>16</v>
      </c>
      <c r="H24" s="7" t="s">
        <v>20</v>
      </c>
      <c r="I24" s="32" t="s">
        <v>74</v>
      </c>
      <c r="J24" s="28"/>
    </row>
    <row r="25" spans="2:10" s="5" customFormat="1" ht="22.05" customHeight="1" x14ac:dyDescent="0.2">
      <c r="B25" s="25">
        <v>20</v>
      </c>
      <c r="C25" s="49">
        <v>0.05</v>
      </c>
      <c r="D25" s="49">
        <f t="shared" si="1"/>
        <v>114.69</v>
      </c>
      <c r="E25" s="51"/>
      <c r="F25" s="30" t="s">
        <v>14</v>
      </c>
      <c r="G25" s="6" t="s">
        <v>16</v>
      </c>
      <c r="H25" s="7" t="s">
        <v>20</v>
      </c>
      <c r="I25" s="4" t="s">
        <v>75</v>
      </c>
      <c r="J25" s="27"/>
    </row>
    <row r="26" spans="2:10" s="5" customFormat="1" ht="22.05" customHeight="1" x14ac:dyDescent="0.2">
      <c r="B26" s="25">
        <v>21</v>
      </c>
      <c r="C26" s="49">
        <v>0.06</v>
      </c>
      <c r="D26" s="49">
        <f t="shared" si="1"/>
        <v>114.75</v>
      </c>
      <c r="E26" s="51"/>
      <c r="F26" s="30" t="s">
        <v>14</v>
      </c>
      <c r="G26" s="6" t="s">
        <v>16</v>
      </c>
      <c r="H26" s="7" t="s">
        <v>20</v>
      </c>
      <c r="I26" s="4" t="s">
        <v>47</v>
      </c>
      <c r="J26" s="27"/>
    </row>
    <row r="27" spans="2:10" s="5" customFormat="1" ht="22.05" customHeight="1" x14ac:dyDescent="0.2">
      <c r="B27" s="25">
        <v>22</v>
      </c>
      <c r="C27" s="49">
        <v>1.36</v>
      </c>
      <c r="D27" s="49">
        <f t="shared" si="1"/>
        <v>116.11</v>
      </c>
      <c r="E27" s="51"/>
      <c r="F27" s="30" t="s">
        <v>15</v>
      </c>
      <c r="G27" s="6" t="s">
        <v>18</v>
      </c>
      <c r="H27" s="7" t="s">
        <v>20</v>
      </c>
      <c r="I27" s="4" t="s">
        <v>48</v>
      </c>
      <c r="J27" s="27"/>
    </row>
    <row r="28" spans="2:10" s="5" customFormat="1" ht="22.05" customHeight="1" x14ac:dyDescent="0.2">
      <c r="B28" s="25">
        <v>23</v>
      </c>
      <c r="C28" s="49">
        <v>0.14000000000000001</v>
      </c>
      <c r="D28" s="49">
        <f t="shared" si="1"/>
        <v>116.25</v>
      </c>
      <c r="E28" s="51"/>
      <c r="F28" s="30" t="s">
        <v>15</v>
      </c>
      <c r="G28" s="6" t="s">
        <v>16</v>
      </c>
      <c r="H28" s="7" t="s">
        <v>20</v>
      </c>
      <c r="I28" s="4"/>
      <c r="J28" s="27"/>
    </row>
    <row r="29" spans="2:10" s="5" customFormat="1" ht="22.05" customHeight="1" x14ac:dyDescent="0.2">
      <c r="B29" s="25">
        <v>24</v>
      </c>
      <c r="C29" s="49">
        <v>0.4</v>
      </c>
      <c r="D29" s="49">
        <f t="shared" si="1"/>
        <v>116.65</v>
      </c>
      <c r="E29" s="51"/>
      <c r="F29" s="30" t="s">
        <v>15</v>
      </c>
      <c r="G29" s="6" t="s">
        <v>18</v>
      </c>
      <c r="H29" s="7" t="s">
        <v>49</v>
      </c>
      <c r="I29" s="4"/>
      <c r="J29" s="27"/>
    </row>
    <row r="30" spans="2:10" s="5" customFormat="1" ht="22.05" customHeight="1" x14ac:dyDescent="0.2">
      <c r="B30" s="25">
        <v>25</v>
      </c>
      <c r="C30" s="49">
        <v>1.39</v>
      </c>
      <c r="D30" s="49">
        <f t="shared" si="1"/>
        <v>118.04</v>
      </c>
      <c r="E30" s="51"/>
      <c r="F30" s="21" t="s">
        <v>22</v>
      </c>
      <c r="G30" s="6" t="s">
        <v>18</v>
      </c>
      <c r="H30" s="7" t="s">
        <v>49</v>
      </c>
      <c r="I30" s="4" t="s">
        <v>76</v>
      </c>
      <c r="J30" s="27"/>
    </row>
    <row r="31" spans="2:10" s="5" customFormat="1" ht="22.05" customHeight="1" x14ac:dyDescent="0.2">
      <c r="B31" s="25">
        <v>26</v>
      </c>
      <c r="C31" s="49">
        <v>8.56</v>
      </c>
      <c r="D31" s="49">
        <f t="shared" si="1"/>
        <v>126.60000000000001</v>
      </c>
      <c r="E31" s="51"/>
      <c r="F31" s="21" t="s">
        <v>22</v>
      </c>
      <c r="G31" s="6" t="s">
        <v>18</v>
      </c>
      <c r="H31" s="7" t="s">
        <v>49</v>
      </c>
      <c r="I31" s="4" t="s">
        <v>77</v>
      </c>
      <c r="J31" s="27"/>
    </row>
    <row r="32" spans="2:10" s="5" customFormat="1" ht="22.05" customHeight="1" x14ac:dyDescent="0.2">
      <c r="B32" s="25">
        <v>27</v>
      </c>
      <c r="C32" s="49">
        <v>0.83</v>
      </c>
      <c r="D32" s="49">
        <f t="shared" si="1"/>
        <v>127.43</v>
      </c>
      <c r="E32" s="51"/>
      <c r="F32" s="30" t="s">
        <v>14</v>
      </c>
      <c r="G32" s="6" t="s">
        <v>16</v>
      </c>
      <c r="H32" s="7" t="s">
        <v>49</v>
      </c>
      <c r="I32" s="52" t="s">
        <v>78</v>
      </c>
      <c r="J32" s="27"/>
    </row>
    <row r="33" spans="2:10" s="5" customFormat="1" ht="22.05" customHeight="1" x14ac:dyDescent="0.2">
      <c r="B33" s="25">
        <v>28</v>
      </c>
      <c r="C33" s="49">
        <v>2.75</v>
      </c>
      <c r="D33" s="49">
        <f t="shared" si="1"/>
        <v>130.18</v>
      </c>
      <c r="E33" s="51"/>
      <c r="F33" s="30" t="s">
        <v>14</v>
      </c>
      <c r="G33" s="6" t="s">
        <v>18</v>
      </c>
      <c r="H33" s="7" t="s">
        <v>23</v>
      </c>
      <c r="I33" s="32" t="s">
        <v>79</v>
      </c>
      <c r="J33" s="28"/>
    </row>
    <row r="34" spans="2:10" s="5" customFormat="1" ht="43.2" x14ac:dyDescent="0.2">
      <c r="B34" s="25">
        <v>29</v>
      </c>
      <c r="C34" s="47">
        <v>0.83</v>
      </c>
      <c r="D34" s="47">
        <f t="shared" si="1"/>
        <v>131.01000000000002</v>
      </c>
      <c r="E34" s="48" t="s">
        <v>51</v>
      </c>
      <c r="F34" s="22" t="s">
        <v>14</v>
      </c>
      <c r="G34" s="23" t="s">
        <v>50</v>
      </c>
      <c r="H34" s="13" t="s">
        <v>20</v>
      </c>
      <c r="I34" s="33" t="s">
        <v>100</v>
      </c>
      <c r="J34" s="34"/>
    </row>
    <row r="35" spans="2:10" s="5" customFormat="1" ht="22.05" customHeight="1" x14ac:dyDescent="0.2">
      <c r="B35" s="25">
        <v>30</v>
      </c>
      <c r="C35" s="49">
        <v>1.35</v>
      </c>
      <c r="D35" s="49">
        <f t="shared" si="1"/>
        <v>132.36000000000001</v>
      </c>
      <c r="E35" s="51"/>
      <c r="F35" s="30" t="s">
        <v>14</v>
      </c>
      <c r="G35" s="6" t="s">
        <v>16</v>
      </c>
      <c r="H35" s="7" t="s">
        <v>52</v>
      </c>
      <c r="I35" s="4" t="s">
        <v>53</v>
      </c>
      <c r="J35" s="27"/>
    </row>
    <row r="36" spans="2:10" s="5" customFormat="1" ht="22.05" customHeight="1" x14ac:dyDescent="0.2">
      <c r="B36" s="25">
        <v>31</v>
      </c>
      <c r="C36" s="49">
        <v>0.42</v>
      </c>
      <c r="D36" s="49">
        <f t="shared" si="1"/>
        <v>132.78</v>
      </c>
      <c r="E36" s="51" t="s">
        <v>25</v>
      </c>
      <c r="F36" s="30" t="s">
        <v>14</v>
      </c>
      <c r="G36" s="6" t="s">
        <v>13</v>
      </c>
      <c r="H36" s="7" t="s">
        <v>20</v>
      </c>
      <c r="I36" s="4" t="s">
        <v>80</v>
      </c>
      <c r="J36" s="27"/>
    </row>
    <row r="37" spans="2:10" s="5" customFormat="1" ht="22.05" customHeight="1" x14ac:dyDescent="0.2">
      <c r="B37" s="25">
        <v>32</v>
      </c>
      <c r="C37" s="49">
        <v>0.51</v>
      </c>
      <c r="D37" s="49">
        <f t="shared" si="1"/>
        <v>133.29</v>
      </c>
      <c r="E37" s="51"/>
      <c r="F37" s="30" t="s">
        <v>15</v>
      </c>
      <c r="G37" s="6" t="s">
        <v>18</v>
      </c>
      <c r="H37" s="7" t="s">
        <v>81</v>
      </c>
      <c r="I37" s="4"/>
      <c r="J37" s="27"/>
    </row>
    <row r="38" spans="2:10" s="5" customFormat="1" ht="22.05" customHeight="1" x14ac:dyDescent="0.2">
      <c r="B38" s="25">
        <v>33</v>
      </c>
      <c r="C38" s="49">
        <v>3.23</v>
      </c>
      <c r="D38" s="49">
        <f t="shared" si="1"/>
        <v>136.51999999999998</v>
      </c>
      <c r="E38" s="51"/>
      <c r="F38" s="30" t="s">
        <v>14</v>
      </c>
      <c r="G38" s="6" t="s">
        <v>18</v>
      </c>
      <c r="H38" s="7" t="s">
        <v>82</v>
      </c>
      <c r="I38" s="32" t="s">
        <v>83</v>
      </c>
      <c r="J38" s="28"/>
    </row>
    <row r="39" spans="2:10" s="5" customFormat="1" ht="22.05" customHeight="1" x14ac:dyDescent="0.2">
      <c r="B39" s="25">
        <v>34</v>
      </c>
      <c r="C39" s="49">
        <v>3.98</v>
      </c>
      <c r="D39" s="49">
        <f t="shared" si="1"/>
        <v>140.49999999999997</v>
      </c>
      <c r="E39" s="51"/>
      <c r="F39" s="21" t="s">
        <v>21</v>
      </c>
      <c r="G39" s="6" t="s">
        <v>16</v>
      </c>
      <c r="H39" s="7" t="s">
        <v>20</v>
      </c>
      <c r="I39" s="4" t="s">
        <v>84</v>
      </c>
      <c r="J39" s="28"/>
    </row>
    <row r="40" spans="2:10" s="8" customFormat="1" ht="22.05" customHeight="1" x14ac:dyDescent="0.2">
      <c r="B40" s="25">
        <v>35</v>
      </c>
      <c r="C40" s="49">
        <v>4.6399999999999997</v>
      </c>
      <c r="D40" s="49">
        <f t="shared" si="1"/>
        <v>145.13999999999996</v>
      </c>
      <c r="E40" s="51"/>
      <c r="F40" s="21" t="s">
        <v>22</v>
      </c>
      <c r="G40" s="6" t="s">
        <v>18</v>
      </c>
      <c r="H40" s="7" t="s">
        <v>20</v>
      </c>
      <c r="I40" s="4" t="s">
        <v>85</v>
      </c>
      <c r="J40" s="27"/>
    </row>
    <row r="41" spans="2:10" s="5" customFormat="1" ht="22.05" customHeight="1" x14ac:dyDescent="0.2">
      <c r="B41" s="25">
        <v>36</v>
      </c>
      <c r="C41" s="49">
        <v>1.55</v>
      </c>
      <c r="D41" s="49">
        <f t="shared" si="1"/>
        <v>146.68999999999997</v>
      </c>
      <c r="E41" s="51"/>
      <c r="F41" s="30" t="s">
        <v>15</v>
      </c>
      <c r="G41" s="6" t="s">
        <v>16</v>
      </c>
      <c r="H41" s="7" t="s">
        <v>54</v>
      </c>
      <c r="I41" s="4" t="s">
        <v>86</v>
      </c>
      <c r="J41" s="28"/>
    </row>
    <row r="42" spans="2:10" s="5" customFormat="1" ht="22.05" customHeight="1" x14ac:dyDescent="0.2">
      <c r="B42" s="25">
        <v>37</v>
      </c>
      <c r="C42" s="49">
        <v>5.53</v>
      </c>
      <c r="D42" s="49">
        <f t="shared" si="1"/>
        <v>152.21999999999997</v>
      </c>
      <c r="E42" s="51"/>
      <c r="F42" s="21" t="s">
        <v>22</v>
      </c>
      <c r="G42" s="6" t="s">
        <v>13</v>
      </c>
      <c r="H42" s="7" t="s">
        <v>54</v>
      </c>
      <c r="I42" s="4" t="s">
        <v>55</v>
      </c>
      <c r="J42" s="27"/>
    </row>
    <row r="43" spans="2:10" s="5" customFormat="1" ht="22.05" customHeight="1" x14ac:dyDescent="0.2">
      <c r="B43" s="25">
        <v>38</v>
      </c>
      <c r="C43" s="49">
        <v>2.31</v>
      </c>
      <c r="D43" s="49">
        <f t="shared" si="1"/>
        <v>154.52999999999997</v>
      </c>
      <c r="E43" s="51"/>
      <c r="F43" s="21" t="s">
        <v>22</v>
      </c>
      <c r="G43" s="6" t="s">
        <v>18</v>
      </c>
      <c r="H43" s="7" t="s">
        <v>54</v>
      </c>
      <c r="I43" s="4" t="s">
        <v>87</v>
      </c>
      <c r="J43" s="27"/>
    </row>
    <row r="44" spans="2:10" s="5" customFormat="1" ht="43.2" x14ac:dyDescent="0.2">
      <c r="B44" s="25">
        <v>39</v>
      </c>
      <c r="C44" s="47">
        <v>19.559999999999999</v>
      </c>
      <c r="D44" s="47">
        <f t="shared" si="1"/>
        <v>174.08999999999997</v>
      </c>
      <c r="E44" s="48" t="s">
        <v>56</v>
      </c>
      <c r="F44" s="24" t="s">
        <v>24</v>
      </c>
      <c r="G44" s="23" t="s">
        <v>27</v>
      </c>
      <c r="H44" s="13" t="s">
        <v>54</v>
      </c>
      <c r="I44" s="33" t="s">
        <v>101</v>
      </c>
      <c r="J44" s="34"/>
    </row>
    <row r="45" spans="2:10" s="5" customFormat="1" ht="22.05" customHeight="1" x14ac:dyDescent="0.2">
      <c r="B45" s="25">
        <v>40</v>
      </c>
      <c r="C45" s="49">
        <v>14.3</v>
      </c>
      <c r="D45" s="49">
        <f t="shared" si="1"/>
        <v>188.39</v>
      </c>
      <c r="E45" s="51"/>
      <c r="F45" s="30" t="s">
        <v>15</v>
      </c>
      <c r="G45" s="6" t="s">
        <v>18</v>
      </c>
      <c r="H45" s="7" t="s">
        <v>57</v>
      </c>
      <c r="I45" s="4" t="s">
        <v>88</v>
      </c>
      <c r="J45" s="27"/>
    </row>
    <row r="46" spans="2:10" s="5" customFormat="1" ht="22.05" customHeight="1" x14ac:dyDescent="0.2">
      <c r="B46" s="25">
        <v>41</v>
      </c>
      <c r="C46" s="49">
        <v>9</v>
      </c>
      <c r="D46" s="49">
        <f t="shared" si="1"/>
        <v>197.39</v>
      </c>
      <c r="E46" s="51" t="s">
        <v>58</v>
      </c>
      <c r="F46" s="30" t="s">
        <v>14</v>
      </c>
      <c r="G46" s="6" t="s">
        <v>16</v>
      </c>
      <c r="H46" s="7" t="s">
        <v>57</v>
      </c>
      <c r="I46" s="4" t="s">
        <v>88</v>
      </c>
      <c r="J46" s="27"/>
    </row>
    <row r="47" spans="2:10" s="5" customFormat="1" ht="22.05" customHeight="1" x14ac:dyDescent="0.2">
      <c r="B47" s="25">
        <v>42</v>
      </c>
      <c r="C47" s="49">
        <v>8.4499999999999993</v>
      </c>
      <c r="D47" s="49">
        <f t="shared" si="1"/>
        <v>205.83999999999997</v>
      </c>
      <c r="E47" s="51"/>
      <c r="F47" s="21" t="s">
        <v>32</v>
      </c>
      <c r="G47" s="6" t="s">
        <v>16</v>
      </c>
      <c r="H47" s="7" t="s">
        <v>57</v>
      </c>
      <c r="I47" s="4" t="s">
        <v>89</v>
      </c>
      <c r="J47" s="27"/>
    </row>
    <row r="48" spans="2:10" s="5" customFormat="1" ht="22.05" customHeight="1" x14ac:dyDescent="0.2">
      <c r="B48" s="25">
        <v>43</v>
      </c>
      <c r="C48" s="49">
        <v>3.39</v>
      </c>
      <c r="D48" s="49">
        <f t="shared" si="1"/>
        <v>209.22999999999996</v>
      </c>
      <c r="E48" s="51"/>
      <c r="F48" s="30" t="s">
        <v>15</v>
      </c>
      <c r="G48" s="6" t="s">
        <v>16</v>
      </c>
      <c r="H48" s="7" t="s">
        <v>57</v>
      </c>
      <c r="I48" s="4" t="s">
        <v>90</v>
      </c>
      <c r="J48" s="27"/>
    </row>
    <row r="49" spans="2:11" s="5" customFormat="1" ht="43.2" x14ac:dyDescent="0.2">
      <c r="B49" s="25">
        <v>44</v>
      </c>
      <c r="C49" s="47">
        <v>1.36</v>
      </c>
      <c r="D49" s="47">
        <f t="shared" si="1"/>
        <v>210.58999999999997</v>
      </c>
      <c r="E49" s="48" t="s">
        <v>102</v>
      </c>
      <c r="F49" s="22" t="s">
        <v>26</v>
      </c>
      <c r="G49" s="23" t="s">
        <v>12</v>
      </c>
      <c r="H49" s="13" t="s">
        <v>57</v>
      </c>
      <c r="I49" s="33" t="s">
        <v>103</v>
      </c>
      <c r="J49" s="34"/>
    </row>
    <row r="50" spans="2:11" s="5" customFormat="1" ht="22.05" customHeight="1" x14ac:dyDescent="0.2">
      <c r="B50" s="25">
        <v>45</v>
      </c>
      <c r="C50" s="49">
        <v>17.11</v>
      </c>
      <c r="D50" s="49">
        <f t="shared" si="1"/>
        <v>227.7</v>
      </c>
      <c r="E50" s="51" t="s">
        <v>59</v>
      </c>
      <c r="F50" s="30" t="s">
        <v>14</v>
      </c>
      <c r="G50" s="6" t="s">
        <v>18</v>
      </c>
      <c r="H50" s="7" t="s">
        <v>57</v>
      </c>
      <c r="I50" s="4" t="s">
        <v>91</v>
      </c>
      <c r="J50" s="28"/>
    </row>
    <row r="51" spans="2:11" s="5" customFormat="1" ht="22.05" customHeight="1" x14ac:dyDescent="0.2">
      <c r="B51" s="25">
        <v>46</v>
      </c>
      <c r="C51" s="49">
        <v>4.1500000000000004</v>
      </c>
      <c r="D51" s="49">
        <f t="shared" si="1"/>
        <v>231.85</v>
      </c>
      <c r="E51" s="51" t="s">
        <v>60</v>
      </c>
      <c r="F51" s="30" t="s">
        <v>14</v>
      </c>
      <c r="G51" s="6" t="s">
        <v>16</v>
      </c>
      <c r="H51" s="7" t="s">
        <v>23</v>
      </c>
      <c r="I51" s="4" t="s">
        <v>79</v>
      </c>
      <c r="J51" s="28"/>
    </row>
    <row r="52" spans="2:11" s="5" customFormat="1" ht="22.05" customHeight="1" x14ac:dyDescent="0.2">
      <c r="B52" s="25">
        <v>47</v>
      </c>
      <c r="C52" s="49">
        <v>1.76</v>
      </c>
      <c r="D52" s="49">
        <f t="shared" si="1"/>
        <v>233.60999999999999</v>
      </c>
      <c r="E52" s="51"/>
      <c r="F52" s="21" t="s">
        <v>22</v>
      </c>
      <c r="G52" s="6" t="s">
        <v>18</v>
      </c>
      <c r="H52" s="7" t="s">
        <v>61</v>
      </c>
      <c r="I52" s="4" t="s">
        <v>92</v>
      </c>
      <c r="J52" s="28"/>
    </row>
    <row r="53" spans="2:11" s="5" customFormat="1" ht="22.05" customHeight="1" x14ac:dyDescent="0.2">
      <c r="B53" s="25">
        <v>48</v>
      </c>
      <c r="C53" s="49">
        <v>12.38</v>
      </c>
      <c r="D53" s="49">
        <f t="shared" si="1"/>
        <v>245.98999999999998</v>
      </c>
      <c r="E53" s="51" t="s">
        <v>93</v>
      </c>
      <c r="F53" s="30" t="s">
        <v>14</v>
      </c>
      <c r="G53" s="6" t="s">
        <v>13</v>
      </c>
      <c r="H53" s="7" t="s">
        <v>61</v>
      </c>
      <c r="I53" s="4" t="s">
        <v>94</v>
      </c>
      <c r="J53" s="28"/>
    </row>
    <row r="54" spans="2:11" s="5" customFormat="1" ht="22.05" customHeight="1" x14ac:dyDescent="0.2">
      <c r="B54" s="25">
        <v>49</v>
      </c>
      <c r="C54" s="49">
        <v>3</v>
      </c>
      <c r="D54" s="49">
        <f t="shared" si="1"/>
        <v>248.98999999999998</v>
      </c>
      <c r="E54" s="51" t="s">
        <v>62</v>
      </c>
      <c r="F54" s="30" t="s">
        <v>14</v>
      </c>
      <c r="G54" s="6" t="s">
        <v>18</v>
      </c>
      <c r="H54" s="7" t="s">
        <v>30</v>
      </c>
      <c r="I54" s="4" t="s">
        <v>95</v>
      </c>
      <c r="J54" s="28"/>
    </row>
    <row r="55" spans="2:11" s="5" customFormat="1" ht="22.05" customHeight="1" thickBot="1" x14ac:dyDescent="0.25">
      <c r="B55" s="29">
        <v>50</v>
      </c>
      <c r="C55" s="61">
        <v>1.75</v>
      </c>
      <c r="D55" s="61">
        <f t="shared" si="1"/>
        <v>250.73999999999998</v>
      </c>
      <c r="E55" s="62" t="s">
        <v>96</v>
      </c>
      <c r="F55" s="66" t="s">
        <v>26</v>
      </c>
      <c r="G55" s="67"/>
      <c r="H55" s="63" t="s">
        <v>63</v>
      </c>
      <c r="I55" s="64" t="s">
        <v>29</v>
      </c>
      <c r="J55" s="65" t="s">
        <v>104</v>
      </c>
    </row>
    <row r="56" spans="2:11" s="10" customFormat="1" ht="21.75" customHeight="1" x14ac:dyDescent="0.2">
      <c r="B56" s="16"/>
      <c r="C56" s="17"/>
      <c r="D56" s="53"/>
      <c r="E56" s="18"/>
      <c r="F56" s="14"/>
      <c r="G56" s="14"/>
      <c r="H56" s="14"/>
      <c r="I56" s="15"/>
      <c r="J56" s="15"/>
      <c r="K56" s="9"/>
    </row>
    <row r="57" spans="2:11" s="10" customFormat="1" ht="21.75" customHeight="1" x14ac:dyDescent="0.2">
      <c r="B57" s="16"/>
      <c r="C57" s="17"/>
      <c r="D57" s="53"/>
      <c r="E57" s="18"/>
      <c r="F57" s="14"/>
      <c r="G57" s="14"/>
      <c r="H57" s="14"/>
      <c r="I57" s="15"/>
      <c r="J57" s="15"/>
      <c r="K57" s="9"/>
    </row>
    <row r="58" spans="2:11" ht="21.75" customHeight="1" x14ac:dyDescent="0.2">
      <c r="B58" s="19"/>
      <c r="C58" s="54"/>
      <c r="D58" s="55"/>
      <c r="E58" s="56"/>
    </row>
  </sheetData>
  <mergeCells count="7">
    <mergeCell ref="F55:G55"/>
    <mergeCell ref="C4:D4"/>
    <mergeCell ref="I5:J5"/>
    <mergeCell ref="B1:J1"/>
    <mergeCell ref="E2:H2"/>
    <mergeCell ref="E3:H3"/>
    <mergeCell ref="E4:H4"/>
  </mergeCells>
  <phoneticPr fontId="1"/>
  <pageMargins left="0.25" right="0.25" top="0.75" bottom="0.75" header="0.3" footer="0.3"/>
  <pageSetup paperSize="9" scale="55" orientation="landscape" horizontalDpi="1200" verticalDpi="0" r:id="rId1"/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AJP-021</vt:lpstr>
      <vt:lpstr>'AJP-021'!Print_Area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2022-01-10T23:49:22Z</cp:lastPrinted>
  <dcterms:created xsi:type="dcterms:W3CDTF">2012-11-02T10:24:19Z</dcterms:created>
  <dcterms:modified xsi:type="dcterms:W3CDTF">2022-01-10T23:51:34Z</dcterms:modified>
</cp:coreProperties>
</file>