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一仁\Documents\個人用\自動車自転車\ＡＪ広島関連\2022年\2022年度Permanent資料-20211119T133753Z-001\2022年度Permanent資料\悪魔200km\キューシート\"/>
    </mc:Choice>
  </mc:AlternateContent>
  <xr:revisionPtr revIDLastSave="0" documentId="13_ncr:1_{8F9ADCD2-7541-4A3E-AC0A-EC6CD4B75981}" xr6:coauthVersionLast="47" xr6:coauthVersionMax="47" xr10:uidLastSave="{00000000-0000-0000-0000-000000000000}"/>
  <bookViews>
    <workbookView xWindow="-120" yWindow="-120" windowWidth="29040" windowHeight="15840" tabRatio="373" xr2:uid="{00000000-000D-0000-FFFF-FFFF00000000}"/>
  </bookViews>
  <sheets>
    <sheet name="通常走行" sheetId="1" r:id="rId1"/>
    <sheet name="PC1迂回走行の場合" sheetId="2" r:id="rId2"/>
  </sheets>
  <definedNames>
    <definedName name="_xlnm.Print_Area" localSheetId="0">通常走行!$A$1:$J$68</definedName>
    <definedName name="_xlnm.Print_Titles" localSheetId="0">通常走行!$1:$4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" i="1"/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6" i="2"/>
  <c r="D7" i="2" s="1"/>
  <c r="D8" i="2" s="1"/>
</calcChain>
</file>

<file path=xl/sharedStrings.xml><?xml version="1.0" encoding="utf-8"?>
<sst xmlns="http://schemas.openxmlformats.org/spreadsheetml/2006/main" count="516" uniqueCount="120">
  <si>
    <t>NO.</t>
  </si>
  <si>
    <t>┳字路</t>
  </si>
  <si>
    <t>（距離は参考値）</t>
  </si>
  <si>
    <t>区間距離</t>
  </si>
  <si>
    <t>積算距離</t>
  </si>
  <si>
    <t>進路</t>
  </si>
  <si>
    <t>ルート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</si>
  <si>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</si>
  <si>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</si>
  <si>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</si>
  <si>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</si>
  <si>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</si>
  <si>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Ｋ１１４</t>
    <phoneticPr fontId="1"/>
  </si>
  <si>
    <t>╋字路</t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</si>
  <si>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</si>
  <si>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┫字路</t>
  </si>
  <si>
    <t>直進</t>
    <rPh sb="0" eb="2">
      <t>チョクシン</t>
    </rPh>
    <phoneticPr fontId="1"/>
  </si>
  <si>
    <t>┣字路</t>
  </si>
  <si>
    <t>∧字路</t>
    <phoneticPr fontId="1"/>
  </si>
  <si>
    <t>左側</t>
    <rPh sb="0" eb="2">
      <t>ヒダリガワ</t>
    </rPh>
    <phoneticPr fontId="1"/>
  </si>
  <si>
    <t>Ｋ４５</t>
    <phoneticPr fontId="1"/>
  </si>
  <si>
    <t>直進</t>
    <rPh sb="0" eb="2">
      <t>チョクシン</t>
    </rPh>
    <phoneticPr fontId="1"/>
  </si>
  <si>
    <t>左側</t>
    <rPh sb="0" eb="2">
      <t>ヒダリガワ</t>
    </rPh>
    <phoneticPr fontId="1"/>
  </si>
  <si>
    <t>この先長い下り・・・速度と左右の横断路等からの車両・動物横断に注意</t>
    <rPh sb="2" eb="3">
      <t>サキ</t>
    </rPh>
    <rPh sb="3" eb="4">
      <t>ナガ</t>
    </rPh>
    <rPh sb="5" eb="6">
      <t>クダ</t>
    </rPh>
    <rPh sb="10" eb="12">
      <t>ソクド</t>
    </rPh>
    <rPh sb="13" eb="15">
      <t>サユウ</t>
    </rPh>
    <rPh sb="16" eb="18">
      <t>オウダン</t>
    </rPh>
    <rPh sb="18" eb="19">
      <t>ロ</t>
    </rPh>
    <rPh sb="19" eb="20">
      <t>トウ</t>
    </rPh>
    <rPh sb="23" eb="25">
      <t>シャリョウ</t>
    </rPh>
    <rPh sb="26" eb="28">
      <t>ドウブツ</t>
    </rPh>
    <rPh sb="28" eb="30">
      <t>オウダン</t>
    </rPh>
    <rPh sb="31" eb="33">
      <t>チュウイ</t>
    </rPh>
    <phoneticPr fontId="1"/>
  </si>
  <si>
    <t>名無し</t>
    <rPh sb="0" eb="2">
      <t>ナナ</t>
    </rPh>
    <phoneticPr fontId="1"/>
  </si>
  <si>
    <t>Ｒ１８１</t>
    <phoneticPr fontId="1"/>
  </si>
  <si>
    <t>伯耆町役場</t>
    <rPh sb="0" eb="3">
      <t>ホウキチョウ</t>
    </rPh>
    <rPh sb="3" eb="5">
      <t>ヤクバ</t>
    </rPh>
    <phoneticPr fontId="1"/>
  </si>
  <si>
    <t>右折</t>
    <rPh sb="0" eb="2">
      <t>ウセツ</t>
    </rPh>
    <phoneticPr fontId="1"/>
  </si>
  <si>
    <t>Ｋ３２６</t>
    <phoneticPr fontId="1"/>
  </si>
  <si>
    <t>直進</t>
    <rPh sb="0" eb="2">
      <t>チョクシン</t>
    </rPh>
    <phoneticPr fontId="1"/>
  </si>
  <si>
    <t>市道</t>
    <rPh sb="0" eb="2">
      <t>シドウ</t>
    </rPh>
    <phoneticPr fontId="1"/>
  </si>
  <si>
    <t>Ｋ３６を横切って直進</t>
    <rPh sb="4" eb="6">
      <t>ヨコギ</t>
    </rPh>
    <rPh sb="8" eb="10">
      <t>チョクシン</t>
    </rPh>
    <phoneticPr fontId="1"/>
  </si>
  <si>
    <t>左折後は「伯耆町総合スポーツ公園」内を走る。</t>
    <rPh sb="0" eb="2">
      <t>サセツ</t>
    </rPh>
    <rPh sb="2" eb="3">
      <t>ゴ</t>
    </rPh>
    <rPh sb="5" eb="8">
      <t>ホウキチョウ</t>
    </rPh>
    <rPh sb="8" eb="10">
      <t>ソウゴウ</t>
    </rPh>
    <rPh sb="14" eb="16">
      <t>コウエン</t>
    </rPh>
    <rPh sb="17" eb="18">
      <t>ナイ</t>
    </rPh>
    <rPh sb="19" eb="20">
      <t>ハシ</t>
    </rPh>
    <phoneticPr fontId="1"/>
  </si>
  <si>
    <t>Ｋ３６</t>
    <phoneticPr fontId="1"/>
  </si>
  <si>
    <t>→途中（310m）からＫ５２となり直進</t>
    <rPh sb="1" eb="3">
      <t>トチュウ</t>
    </rPh>
    <rPh sb="17" eb="19">
      <t>チョクシン</t>
    </rPh>
    <phoneticPr fontId="1"/>
  </si>
  <si>
    <t>Ｋ５２</t>
    <phoneticPr fontId="1"/>
  </si>
  <si>
    <t>Ｋ２８４</t>
    <phoneticPr fontId="1"/>
  </si>
  <si>
    <t>ＰＣ３　通過チェック
（大山まきばミルクの里）</t>
    <rPh sb="4" eb="6">
      <t>ツウカ</t>
    </rPh>
    <rPh sb="12" eb="14">
      <t>ダイセン</t>
    </rPh>
    <rPh sb="21" eb="22">
      <t>サト</t>
    </rPh>
    <phoneticPr fontId="1"/>
  </si>
  <si>
    <t>ＰＣ１　通過チェック
（鍵掛峠）</t>
    <rPh sb="4" eb="6">
      <t>ツウカ</t>
    </rPh>
    <rPh sb="12" eb="13">
      <t>カギ</t>
    </rPh>
    <rPh sb="13" eb="14">
      <t>カ</t>
    </rPh>
    <rPh sb="14" eb="15">
      <t>トウゲ</t>
    </rPh>
    <phoneticPr fontId="1"/>
  </si>
  <si>
    <t>Ｋ１５８</t>
    <phoneticPr fontId="1"/>
  </si>
  <si>
    <t>大山環状道路にはいる。</t>
    <rPh sb="0" eb="2">
      <t>ダイセン</t>
    </rPh>
    <rPh sb="2" eb="4">
      <t>カンジョウ</t>
    </rPh>
    <rPh sb="4" eb="6">
      <t>ドウロ</t>
    </rPh>
    <phoneticPr fontId="1"/>
  </si>
  <si>
    <t>道成</t>
    <rPh sb="0" eb="2">
      <t>ミチナリ</t>
    </rPh>
    <phoneticPr fontId="1"/>
  </si>
  <si>
    <t>Ｋ２４</t>
    <phoneticPr fontId="1"/>
  </si>
  <si>
    <t>ルート番号の切り替わり</t>
    <rPh sb="3" eb="5">
      <t>バンゴウ</t>
    </rPh>
    <rPh sb="6" eb="7">
      <t>キ</t>
    </rPh>
    <rPh sb="8" eb="9">
      <t>カ</t>
    </rPh>
    <phoneticPr fontId="1"/>
  </si>
  <si>
    <t>この先長い下り　注意</t>
    <rPh sb="2" eb="3">
      <t>サキ</t>
    </rPh>
    <rPh sb="3" eb="4">
      <t>ナガ</t>
    </rPh>
    <rPh sb="5" eb="6">
      <t>クダ</t>
    </rPh>
    <rPh sb="8" eb="10">
      <t>チュウイ</t>
    </rPh>
    <phoneticPr fontId="1"/>
  </si>
  <si>
    <t>右側</t>
    <rPh sb="0" eb="2">
      <t>ミギガワ</t>
    </rPh>
    <phoneticPr fontId="1"/>
  </si>
  <si>
    <t>白鳳高校前</t>
    <rPh sb="0" eb="2">
      <t>ハクホウ</t>
    </rPh>
    <rPh sb="2" eb="4">
      <t>コウコウ</t>
    </rPh>
    <rPh sb="4" eb="5">
      <t>マエ</t>
    </rPh>
    <phoneticPr fontId="1"/>
  </si>
  <si>
    <t>Ｋ３１０</t>
    <phoneticPr fontId="1"/>
  </si>
  <si>
    <t>Ｋ２４３</t>
    <phoneticPr fontId="1"/>
  </si>
  <si>
    <t>Ｋ３０</t>
    <phoneticPr fontId="1"/>
  </si>
  <si>
    <t>Ｋ５４</t>
    <phoneticPr fontId="1"/>
  </si>
  <si>
    <t>Ｋ２７７</t>
    <phoneticPr fontId="1"/>
  </si>
  <si>
    <t>広域農道</t>
    <rPh sb="0" eb="2">
      <t>コウイキ</t>
    </rPh>
    <rPh sb="2" eb="4">
      <t>ノウドウ</t>
    </rPh>
    <phoneticPr fontId="1"/>
  </si>
  <si>
    <t>Ｋ２４０</t>
    <phoneticPr fontId="1"/>
  </si>
  <si>
    <t>ＰＣ６　通過チェック
（道の駅大山恵みの里）</t>
    <rPh sb="4" eb="6">
      <t>ツウカ</t>
    </rPh>
    <rPh sb="12" eb="13">
      <t>ミチ</t>
    </rPh>
    <rPh sb="14" eb="15">
      <t>エキ</t>
    </rPh>
    <rPh sb="15" eb="17">
      <t>ダイセン</t>
    </rPh>
    <rPh sb="17" eb="18">
      <t>メグ</t>
    </rPh>
    <rPh sb="20" eb="21">
      <t>サト</t>
    </rPh>
    <phoneticPr fontId="1"/>
  </si>
  <si>
    <t>Ｕターン</t>
    <phoneticPr fontId="1"/>
  </si>
  <si>
    <t>Ｋ５４を横切る</t>
    <rPh sb="4" eb="6">
      <t>ヨコギ</t>
    </rPh>
    <phoneticPr fontId="1"/>
  </si>
  <si>
    <t>Ｋ２７６</t>
    <phoneticPr fontId="1"/>
  </si>
  <si>
    <t>ＰＣ７　通過チェック
（一息坂峠）</t>
    <rPh sb="4" eb="6">
      <t>ツウカ</t>
    </rPh>
    <rPh sb="12" eb="14">
      <t>ヒトイキ</t>
    </rPh>
    <rPh sb="14" eb="15">
      <t>サカ</t>
    </rPh>
    <rPh sb="15" eb="16">
      <t>トウゲ</t>
    </rPh>
    <phoneticPr fontId="1"/>
  </si>
  <si>
    <t>Ｋ２３９</t>
    <phoneticPr fontId="1"/>
  </si>
  <si>
    <t>Ｋ２７８</t>
    <phoneticPr fontId="1"/>
  </si>
  <si>
    <t>ＰＣ８　通過チェック
（中山名和道路開通記念碑）</t>
    <rPh sb="4" eb="6">
      <t>ツウカ</t>
    </rPh>
    <rPh sb="12" eb="14">
      <t>ナカヤマ</t>
    </rPh>
    <rPh sb="14" eb="16">
      <t>ナワ</t>
    </rPh>
    <rPh sb="16" eb="18">
      <t>ドウロ</t>
    </rPh>
    <rPh sb="18" eb="20">
      <t>カイツウ</t>
    </rPh>
    <rPh sb="20" eb="23">
      <t>キネンヒ</t>
    </rPh>
    <phoneticPr fontId="1"/>
  </si>
  <si>
    <t>名無し</t>
    <rPh sb="0" eb="2">
      <t>ナナ</t>
    </rPh>
    <phoneticPr fontId="1"/>
  </si>
  <si>
    <t>Ｋ２８９</t>
    <phoneticPr fontId="1"/>
  </si>
  <si>
    <t>Ｋ３４</t>
    <phoneticPr fontId="1"/>
  </si>
  <si>
    <t>ＰＣ９　通過チェック
（倉吉・江府分岐標識）</t>
    <rPh sb="4" eb="6">
      <t>ツウカ</t>
    </rPh>
    <rPh sb="12" eb="14">
      <t>クラヨシ</t>
    </rPh>
    <rPh sb="15" eb="17">
      <t>コウフ</t>
    </rPh>
    <rPh sb="17" eb="19">
      <t>ブンキ</t>
    </rPh>
    <rPh sb="19" eb="21">
      <t>ヒョウシキ</t>
    </rPh>
    <phoneticPr fontId="1"/>
  </si>
  <si>
    <t>Ｋ４５</t>
    <phoneticPr fontId="1"/>
  </si>
  <si>
    <t>Ｋ３１３</t>
    <phoneticPr fontId="1"/>
  </si>
  <si>
    <t>Ｋ２９７</t>
    <phoneticPr fontId="1"/>
  </si>
  <si>
    <t>ＰＣ１０　通過チェック
（高城郵便局）</t>
    <rPh sb="5" eb="7">
      <t>ツウカ</t>
    </rPh>
    <rPh sb="13" eb="15">
      <t>タカシロ</t>
    </rPh>
    <rPh sb="15" eb="18">
      <t>ユウビンキョク</t>
    </rPh>
    <phoneticPr fontId="1"/>
  </si>
  <si>
    <t>Ｋ５０</t>
    <phoneticPr fontId="1"/>
  </si>
  <si>
    <t>Ｋ４５</t>
    <phoneticPr fontId="1"/>
  </si>
  <si>
    <t>ＰＣ１１　通過チェック
（地蔵峠）</t>
    <rPh sb="5" eb="7">
      <t>ツウカ</t>
    </rPh>
    <rPh sb="13" eb="15">
      <t>ジゾウ</t>
    </rPh>
    <rPh sb="15" eb="16">
      <t>トウゲ</t>
    </rPh>
    <phoneticPr fontId="1"/>
  </si>
  <si>
    <t>Ｋ１１４</t>
    <phoneticPr fontId="1"/>
  </si>
  <si>
    <t>ＰＣ２　通過チェック
（ローソン伯耆溝口店）</t>
    <rPh sb="4" eb="6">
      <t>ツウカ</t>
    </rPh>
    <rPh sb="20" eb="21">
      <t>テン</t>
    </rPh>
    <phoneticPr fontId="1"/>
  </si>
  <si>
    <t>ローソン伯耆溝口店前で写真撮影、又は買い物をしてレシートをもらってその写真のいずれでもよい。</t>
    <rPh sb="9" eb="10">
      <t>マエ</t>
    </rPh>
    <rPh sb="11" eb="13">
      <t>シャシン</t>
    </rPh>
    <rPh sb="13" eb="15">
      <t>サツエイ</t>
    </rPh>
    <rPh sb="16" eb="17">
      <t>マタ</t>
    </rPh>
    <rPh sb="18" eb="19">
      <t>カ</t>
    </rPh>
    <rPh sb="20" eb="21">
      <t>モノ</t>
    </rPh>
    <rPh sb="35" eb="37">
      <t>シャシン</t>
    </rPh>
    <phoneticPr fontId="1"/>
  </si>
  <si>
    <t>大山まきばミルクの里入口の看板を背景に自転車を撮影</t>
    <rPh sb="0" eb="2">
      <t>ダイセン</t>
    </rPh>
    <rPh sb="9" eb="10">
      <t>サト</t>
    </rPh>
    <rPh sb="10" eb="12">
      <t>イリグチ</t>
    </rPh>
    <rPh sb="13" eb="15">
      <t>カンバン</t>
    </rPh>
    <rPh sb="16" eb="18">
      <t>ハイケイ</t>
    </rPh>
    <rPh sb="19" eb="22">
      <t>ジテンシャ</t>
    </rPh>
    <rPh sb="23" eb="25">
      <t>サツエイ</t>
    </rPh>
    <phoneticPr fontId="1"/>
  </si>
  <si>
    <t>一息坂峠の石碑を背景に自転車を撮影</t>
    <rPh sb="5" eb="7">
      <t>セキヒ</t>
    </rPh>
    <phoneticPr fontId="1"/>
  </si>
  <si>
    <t>中山名和道路開通記念碑を背景に自転車を撮影</t>
    <phoneticPr fontId="1"/>
  </si>
  <si>
    <t>倉吉・江府分岐標識を背景に自転車を撮影</t>
    <phoneticPr fontId="1"/>
  </si>
  <si>
    <t>右折発信</t>
    <rPh sb="0" eb="2">
      <t>ウセツ</t>
    </rPh>
    <rPh sb="2" eb="4">
      <t>ハッシン</t>
    </rPh>
    <phoneticPr fontId="1"/>
  </si>
  <si>
    <t>ＰＣ５　通過チェック
（大山ナショナルパークセンター）</t>
    <rPh sb="4" eb="6">
      <t>ツウカ</t>
    </rPh>
    <rPh sb="12" eb="14">
      <t>ダイセン</t>
    </rPh>
    <phoneticPr fontId="1"/>
  </si>
  <si>
    <t>左側</t>
    <rPh sb="0" eb="2">
      <t>ヒダリガワ</t>
    </rPh>
    <phoneticPr fontId="1"/>
  </si>
  <si>
    <t>左折発進</t>
    <rPh sb="0" eb="2">
      <t>サセツ</t>
    </rPh>
    <rPh sb="2" eb="4">
      <t>ハッシン</t>
    </rPh>
    <phoneticPr fontId="1"/>
  </si>
  <si>
    <t>左折発進</t>
    <rPh sb="0" eb="2">
      <t>サセツ</t>
    </rPh>
    <rPh sb="2" eb="4">
      <t>ハッシン</t>
    </rPh>
    <phoneticPr fontId="1"/>
  </si>
  <si>
    <t>右折発進</t>
    <rPh sb="0" eb="2">
      <t>ウセツ</t>
    </rPh>
    <rPh sb="2" eb="4">
      <t>ハッシン</t>
    </rPh>
    <phoneticPr fontId="1"/>
  </si>
  <si>
    <t>道の駅大山恵みの里内駐車場の道の駅看板を背景に自転車を撮影</t>
    <rPh sb="9" eb="10">
      <t>ナイ</t>
    </rPh>
    <rPh sb="10" eb="13">
      <t>チュウシャジョウ</t>
    </rPh>
    <rPh sb="14" eb="15">
      <t>ミチ</t>
    </rPh>
    <rPh sb="16" eb="17">
      <t>エキ</t>
    </rPh>
    <phoneticPr fontId="1"/>
  </si>
  <si>
    <t>大山ナショナルパークセンターを背景に自転車を撮影</t>
    <phoneticPr fontId="1"/>
  </si>
  <si>
    <t>右折発信</t>
    <rPh sb="0" eb="2">
      <t>ウセツ</t>
    </rPh>
    <rPh sb="2" eb="4">
      <t>ハッシン</t>
    </rPh>
    <phoneticPr fontId="1"/>
  </si>
  <si>
    <t>左側
その先
┳字路</t>
    <rPh sb="0" eb="2">
      <t>ヒダリガワ</t>
    </rPh>
    <rPh sb="5" eb="6">
      <t>サキ</t>
    </rPh>
    <phoneticPr fontId="1"/>
  </si>
  <si>
    <t>通過注意</t>
    <rPh sb="0" eb="2">
      <t>ツウカ</t>
    </rPh>
    <rPh sb="2" eb="4">
      <t>チュウイ</t>
    </rPh>
    <phoneticPr fontId="1"/>
  </si>
  <si>
    <t>高城郵便局を背景に自転車を撮影</t>
    <phoneticPr fontId="1"/>
  </si>
  <si>
    <t>駐車場内展望台階段横の地蔵峠標識を背景に自転車を撮影</t>
    <rPh sb="0" eb="3">
      <t>チュウシャジョウ</t>
    </rPh>
    <rPh sb="3" eb="4">
      <t>ナイ</t>
    </rPh>
    <rPh sb="4" eb="7">
      <t>テンボウダイ</t>
    </rPh>
    <rPh sb="7" eb="9">
      <t>カイダン</t>
    </rPh>
    <rPh sb="9" eb="10">
      <t>ヨコ</t>
    </rPh>
    <rPh sb="11" eb="13">
      <t>ジゾウ</t>
    </rPh>
    <rPh sb="14" eb="16">
      <t>ヒョウシキ</t>
    </rPh>
    <phoneticPr fontId="1"/>
  </si>
  <si>
    <r>
      <t>ゴール（スタートと同じ場所）
蒜山高原レストランＷＯＯＤ ＰＡＯ前の</t>
    </r>
    <r>
      <rPr>
        <b/>
        <sz val="11"/>
        <color rgb="FF3333FF"/>
        <rFont val="ＭＳ Ｐゴシック"/>
        <family val="3"/>
        <charset val="128"/>
        <scheme val="minor"/>
      </rPr>
      <t>「ホルスタイン（牛）モニュメント」</t>
    </r>
    <r>
      <rPr>
        <b/>
        <sz val="11"/>
        <color rgb="FFFF0000"/>
        <rFont val="ＭＳ Ｐゴシック"/>
        <family val="3"/>
        <charset val="128"/>
        <scheme val="minor"/>
      </rPr>
      <t>又は交差点隣接の</t>
    </r>
    <r>
      <rPr>
        <b/>
        <sz val="11"/>
        <color rgb="FF3333FF"/>
        <rFont val="ＭＳ Ｐゴシック"/>
        <family val="3"/>
        <charset val="128"/>
        <scheme val="minor"/>
      </rPr>
      <t>「蒜山高原自転車道ガイドマップ」前</t>
    </r>
    <r>
      <rPr>
        <b/>
        <sz val="11"/>
        <color rgb="FFFF0000"/>
        <rFont val="ＭＳ Ｐゴシック"/>
        <family val="3"/>
        <charset val="128"/>
        <scheme val="minor"/>
      </rPr>
      <t xml:space="preserve">
</t>
    </r>
    <rPh sb="9" eb="10">
      <t>オナ</t>
    </rPh>
    <rPh sb="11" eb="13">
      <t>バショ</t>
    </rPh>
    <rPh sb="75" eb="76">
      <t>マエ</t>
    </rPh>
    <phoneticPr fontId="1"/>
  </si>
  <si>
    <r>
      <t>蒜山高原レストランＷＯＯＤ ＰＡＯ前の</t>
    </r>
    <r>
      <rPr>
        <b/>
        <sz val="11"/>
        <color rgb="FF3333FF"/>
        <rFont val="ＭＳ Ｐゴシック"/>
        <family val="3"/>
        <charset val="128"/>
        <scheme val="minor"/>
      </rPr>
      <t>「ホルスタイン（牛）モニュメント」</t>
    </r>
    <r>
      <rPr>
        <b/>
        <sz val="11"/>
        <color rgb="FFFF0000"/>
        <rFont val="ＭＳ Ｐゴシック"/>
        <family val="3"/>
        <charset val="128"/>
        <scheme val="minor"/>
      </rPr>
      <t>又は交差点隣接の</t>
    </r>
    <r>
      <rPr>
        <b/>
        <sz val="11"/>
        <color rgb="FF3333FF"/>
        <rFont val="ＭＳ Ｐゴシック"/>
        <family val="3"/>
        <charset val="128"/>
        <scheme val="minor"/>
      </rPr>
      <t>「蒜山高原自転車道ガイドマップ」前</t>
    </r>
    <r>
      <rPr>
        <b/>
        <sz val="11"/>
        <rFont val="ＭＳ Ｐゴシック"/>
        <family val="3"/>
        <charset val="128"/>
        <scheme val="minor"/>
      </rPr>
      <t>をスタート場所とする。</t>
    </r>
    <rPh sb="0" eb="2">
      <t>ヒルゼン</t>
    </rPh>
    <rPh sb="2" eb="4">
      <t>コウゲン</t>
    </rPh>
    <rPh sb="17" eb="18">
      <t>マエ</t>
    </rPh>
    <rPh sb="27" eb="28">
      <t>ウシ</t>
    </rPh>
    <rPh sb="36" eb="37">
      <t>マタ</t>
    </rPh>
    <rPh sb="38" eb="41">
      <t>コウサテン</t>
    </rPh>
    <rPh sb="41" eb="43">
      <t>リンセツ</t>
    </rPh>
    <rPh sb="45" eb="47">
      <t>ヒルゼン</t>
    </rPh>
    <rPh sb="47" eb="49">
      <t>コウゲン</t>
    </rPh>
    <rPh sb="49" eb="51">
      <t>ジテン</t>
    </rPh>
    <rPh sb="51" eb="53">
      <t>シャドウ</t>
    </rPh>
    <rPh sb="60" eb="61">
      <t>マエ</t>
    </rPh>
    <rPh sb="66" eb="68">
      <t>バショ</t>
    </rPh>
    <phoneticPr fontId="1"/>
  </si>
  <si>
    <r>
      <t xml:space="preserve">スタート時刻を必ず写真で証明撮影すること。
</t>
    </r>
    <r>
      <rPr>
        <b/>
        <sz val="14"/>
        <rFont val="ＭＳ Ｐゴシック"/>
        <family val="3"/>
        <charset val="128"/>
        <scheme val="minor"/>
      </rPr>
      <t>※撮影写真に日付を写しこむ設定での証明可
※時計等の時間を撮影での証明可
いづれにしても確実に日時を証明すること。</t>
    </r>
    <rPh sb="4" eb="6">
      <t>ジコク</t>
    </rPh>
    <rPh sb="7" eb="8">
      <t>カナラ</t>
    </rPh>
    <rPh sb="9" eb="11">
      <t>シャシン</t>
    </rPh>
    <rPh sb="12" eb="14">
      <t>ショウメイ</t>
    </rPh>
    <rPh sb="14" eb="16">
      <t>サツエイ</t>
    </rPh>
    <rPh sb="23" eb="25">
      <t>サツエイ</t>
    </rPh>
    <rPh sb="25" eb="27">
      <t>シャシン</t>
    </rPh>
    <rPh sb="28" eb="30">
      <t>ヒヅケ</t>
    </rPh>
    <rPh sb="31" eb="32">
      <t>ウツ</t>
    </rPh>
    <rPh sb="35" eb="37">
      <t>セッテイ</t>
    </rPh>
    <rPh sb="39" eb="41">
      <t>ショウメイ</t>
    </rPh>
    <rPh sb="41" eb="42">
      <t>カ</t>
    </rPh>
    <rPh sb="44" eb="46">
      <t>ドケイ</t>
    </rPh>
    <rPh sb="46" eb="47">
      <t>トウ</t>
    </rPh>
    <rPh sb="48" eb="50">
      <t>ジカン</t>
    </rPh>
    <rPh sb="51" eb="53">
      <t>サツエイ</t>
    </rPh>
    <rPh sb="55" eb="57">
      <t>ショウメイ</t>
    </rPh>
    <rPh sb="57" eb="58">
      <t>カ</t>
    </rPh>
    <rPh sb="66" eb="68">
      <t>カクジツ</t>
    </rPh>
    <rPh sb="69" eb="71">
      <t>ニチジ</t>
    </rPh>
    <rPh sb="72" eb="74">
      <t>ショウメイ</t>
    </rPh>
    <phoneticPr fontId="1"/>
  </si>
  <si>
    <r>
      <t xml:space="preserve">ゴール時刻を必ず写真で証明撮影すること。
</t>
    </r>
    <r>
      <rPr>
        <b/>
        <sz val="14"/>
        <rFont val="ＭＳ Ｐゴシック"/>
        <family val="3"/>
        <charset val="128"/>
        <scheme val="minor"/>
      </rPr>
      <t>※撮影写真に日付を写しこむ設定での証明可
※時計等の時間を撮影での証明可
いづれにしても確実に日時を証明すること。</t>
    </r>
    <rPh sb="3" eb="5">
      <t>ジコク</t>
    </rPh>
    <rPh sb="6" eb="7">
      <t>カナラ</t>
    </rPh>
    <rPh sb="8" eb="10">
      <t>シャシン</t>
    </rPh>
    <rPh sb="11" eb="13">
      <t>ショウメイ</t>
    </rPh>
    <rPh sb="13" eb="15">
      <t>サツエイ</t>
    </rPh>
    <rPh sb="22" eb="24">
      <t>サツエイ</t>
    </rPh>
    <rPh sb="24" eb="26">
      <t>シャシン</t>
    </rPh>
    <rPh sb="27" eb="29">
      <t>ヒヅケ</t>
    </rPh>
    <rPh sb="30" eb="31">
      <t>ウツ</t>
    </rPh>
    <rPh sb="34" eb="36">
      <t>セッテイ</t>
    </rPh>
    <rPh sb="38" eb="40">
      <t>ショウメイ</t>
    </rPh>
    <rPh sb="40" eb="41">
      <t>カ</t>
    </rPh>
    <rPh sb="43" eb="45">
      <t>ドケイ</t>
    </rPh>
    <rPh sb="45" eb="46">
      <t>トウ</t>
    </rPh>
    <rPh sb="47" eb="49">
      <t>ジカン</t>
    </rPh>
    <rPh sb="50" eb="52">
      <t>サツエイ</t>
    </rPh>
    <rPh sb="54" eb="56">
      <t>ショウメイ</t>
    </rPh>
    <rPh sb="56" eb="57">
      <t>カ</t>
    </rPh>
    <rPh sb="65" eb="67">
      <t>カクジツ</t>
    </rPh>
    <rPh sb="68" eb="70">
      <t>ニチジ</t>
    </rPh>
    <rPh sb="71" eb="73">
      <t>ショウメイ</t>
    </rPh>
    <phoneticPr fontId="1"/>
  </si>
  <si>
    <r>
      <t xml:space="preserve">蒜山高原レストランＷＯＯＤ ＰＡＯ前の「ホルスタイン（牛）モニュメント」又は交差点隣接の「蒜山高原自転車道ガイドマップ」前で自転車を撮影
</t>
    </r>
    <r>
      <rPr>
        <b/>
        <sz val="11"/>
        <rFont val="ＭＳ Ｐゴシック"/>
        <family val="3"/>
        <charset val="128"/>
        <scheme val="minor"/>
      </rPr>
      <t>事前に申告されたスタート時間＋３０分がスタート時間のリミットです。
例えば・・スタート申告時間　08:00の場合は、出走リミットが08:30となります。</t>
    </r>
    <rPh sb="62" eb="65">
      <t>ジテンシャ</t>
    </rPh>
    <rPh sb="66" eb="68">
      <t>サツエイ</t>
    </rPh>
    <rPh sb="69" eb="71">
      <t>ジゼン</t>
    </rPh>
    <rPh sb="72" eb="74">
      <t>シンコク</t>
    </rPh>
    <rPh sb="81" eb="83">
      <t>ジカン</t>
    </rPh>
    <rPh sb="86" eb="87">
      <t>フン</t>
    </rPh>
    <rPh sb="92" eb="94">
      <t>ジカン</t>
    </rPh>
    <rPh sb="103" eb="104">
      <t>タト</t>
    </rPh>
    <rPh sb="112" eb="114">
      <t>シンコク</t>
    </rPh>
    <rPh sb="114" eb="116">
      <t>ジカン</t>
    </rPh>
    <rPh sb="123" eb="125">
      <t>バアイ</t>
    </rPh>
    <rPh sb="127" eb="129">
      <t>シュッソウ</t>
    </rPh>
    <phoneticPr fontId="1"/>
  </si>
  <si>
    <r>
      <rPr>
        <b/>
        <sz val="11"/>
        <color rgb="FF3333FF"/>
        <rFont val="ＭＳ Ｐゴシック"/>
        <family val="3"/>
        <charset val="128"/>
        <scheme val="minor"/>
      </rPr>
      <t>お疲れさまでした。</t>
    </r>
    <r>
      <rPr>
        <b/>
        <sz val="11"/>
        <rFont val="ＭＳ Ｐゴシック"/>
        <family val="3"/>
        <charset val="128"/>
        <scheme val="minor"/>
      </rPr>
      <t xml:space="preserve">
※完走された場合は、スタート・ゴール及び各通過チェックでの証明写真をまとめ、完走後1週間以内にＡＪ広島担当者にメールで送ってください。</t>
    </r>
    <rPh sb="1" eb="2">
      <t>ツカ</t>
    </rPh>
    <rPh sb="12" eb="14">
      <t>カンソウ</t>
    </rPh>
    <rPh sb="17" eb="19">
      <t>バアイ</t>
    </rPh>
    <rPh sb="29" eb="30">
      <t>オヨ</t>
    </rPh>
    <rPh sb="31" eb="32">
      <t>カク</t>
    </rPh>
    <rPh sb="32" eb="34">
      <t>ツウカ</t>
    </rPh>
    <rPh sb="40" eb="42">
      <t>ショウメイ</t>
    </rPh>
    <rPh sb="42" eb="44">
      <t>シャシン</t>
    </rPh>
    <rPh sb="49" eb="51">
      <t>カンソウ</t>
    </rPh>
    <rPh sb="51" eb="52">
      <t>ゴ</t>
    </rPh>
    <rPh sb="53" eb="55">
      <t>シュウカン</t>
    </rPh>
    <rPh sb="55" eb="57">
      <t>イナイ</t>
    </rPh>
    <rPh sb="60" eb="62">
      <t>ヒロシマ</t>
    </rPh>
    <rPh sb="62" eb="65">
      <t>タントウシャ</t>
    </rPh>
    <rPh sb="70" eb="71">
      <t>オク</t>
    </rPh>
    <phoneticPr fontId="1"/>
  </si>
  <si>
    <r>
      <t xml:space="preserve">鍵掛峠駐車場で大山を背景に自転車を撮影
</t>
    </r>
    <r>
      <rPr>
        <b/>
        <sz val="11"/>
        <rFont val="ＭＳ Ｐゴシック"/>
        <family val="3"/>
        <charset val="128"/>
        <scheme val="minor"/>
      </rPr>
      <t>※悪天候で大山を撮影できない場合は、駐車場入り口の「標高910ｍ」の標識又はトイレ横の「国指定大山鳥獣保護区案内図」を自転車を入れて写真撮影</t>
    </r>
    <rPh sb="0" eb="1">
      <t>カギ</t>
    </rPh>
    <rPh sb="1" eb="2">
      <t>カ</t>
    </rPh>
    <rPh sb="2" eb="3">
      <t>トウゲ</t>
    </rPh>
    <rPh sb="3" eb="6">
      <t>チュウシャジョウ</t>
    </rPh>
    <rPh sb="7" eb="9">
      <t>ダイセン</t>
    </rPh>
    <rPh sb="10" eb="12">
      <t>ハイケイ</t>
    </rPh>
    <rPh sb="13" eb="16">
      <t>ジテンシャ</t>
    </rPh>
    <rPh sb="17" eb="19">
      <t>サツエイ</t>
    </rPh>
    <rPh sb="21" eb="24">
      <t>アクテンコウ</t>
    </rPh>
    <rPh sb="25" eb="27">
      <t>ダイセン</t>
    </rPh>
    <rPh sb="28" eb="30">
      <t>サツエイ</t>
    </rPh>
    <rPh sb="34" eb="36">
      <t>バアイ</t>
    </rPh>
    <rPh sb="38" eb="41">
      <t>チュウシャジョウ</t>
    </rPh>
    <rPh sb="41" eb="42">
      <t>イ</t>
    </rPh>
    <rPh sb="43" eb="44">
      <t>グチ</t>
    </rPh>
    <rPh sb="46" eb="48">
      <t>ヒョウコウ</t>
    </rPh>
    <rPh sb="54" eb="56">
      <t>ヒョウシキ</t>
    </rPh>
    <rPh sb="56" eb="57">
      <t>マタ</t>
    </rPh>
    <rPh sb="61" eb="62">
      <t>ヨコ</t>
    </rPh>
    <rPh sb="64" eb="65">
      <t>クニ</t>
    </rPh>
    <rPh sb="65" eb="67">
      <t>シテイ</t>
    </rPh>
    <rPh sb="67" eb="69">
      <t>ダイセン</t>
    </rPh>
    <rPh sb="69" eb="71">
      <t>チョウジュウ</t>
    </rPh>
    <rPh sb="71" eb="73">
      <t>ホゴ</t>
    </rPh>
    <rPh sb="73" eb="74">
      <t>ク</t>
    </rPh>
    <rPh sb="74" eb="77">
      <t>アンナイズ</t>
    </rPh>
    <rPh sb="79" eb="82">
      <t>ジテンシャ</t>
    </rPh>
    <rPh sb="83" eb="84">
      <t>イ</t>
    </rPh>
    <rPh sb="86" eb="88">
      <t>シャシン</t>
    </rPh>
    <rPh sb="88" eb="90">
      <t>サツエイ</t>
    </rPh>
    <phoneticPr fontId="1"/>
  </si>
  <si>
    <r>
      <t>高架道路通過先の交差点で右折（</t>
    </r>
    <r>
      <rPr>
        <b/>
        <sz val="11"/>
        <color rgb="FFFF0000"/>
        <rFont val="ＭＳ Ｐゴシック"/>
        <family val="3"/>
        <charset val="128"/>
        <scheme val="minor"/>
      </rPr>
      <t>下り途中右折につき注意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コウカ</t>
    </rPh>
    <rPh sb="2" eb="4">
      <t>ドウロ</t>
    </rPh>
    <rPh sb="4" eb="6">
      <t>ツウカ</t>
    </rPh>
    <rPh sb="6" eb="7">
      <t>サキ</t>
    </rPh>
    <rPh sb="8" eb="11">
      <t>コウサテン</t>
    </rPh>
    <rPh sb="12" eb="14">
      <t>ウセツ</t>
    </rPh>
    <rPh sb="15" eb="16">
      <t>クダ</t>
    </rPh>
    <rPh sb="17" eb="19">
      <t>トチュウ</t>
    </rPh>
    <rPh sb="19" eb="21">
      <t>ウセツ</t>
    </rPh>
    <rPh sb="24" eb="26">
      <t>チュウイ</t>
    </rPh>
    <phoneticPr fontId="1"/>
  </si>
  <si>
    <t>市道</t>
    <rPh sb="0" eb="2">
      <t>シドウ</t>
    </rPh>
    <phoneticPr fontId="1"/>
  </si>
  <si>
    <t>ＰＣ４　通過チェック
（物産館白鳳の里他案内標識）</t>
    <rPh sb="4" eb="6">
      <t>ツウカ</t>
    </rPh>
    <rPh sb="12" eb="15">
      <t>ブッサンカン</t>
    </rPh>
    <rPh sb="15" eb="17">
      <t>ハクホウ</t>
    </rPh>
    <rPh sb="18" eb="19">
      <t>サト</t>
    </rPh>
    <rPh sb="19" eb="20">
      <t>ホカ</t>
    </rPh>
    <rPh sb="20" eb="22">
      <t>アンナイ</t>
    </rPh>
    <rPh sb="22" eb="24">
      <t>ヒョウシキ</t>
    </rPh>
    <phoneticPr fontId="1"/>
  </si>
  <si>
    <r>
      <t xml:space="preserve">物産館白鳳の里他案内標識を背景に自転車を撮影
</t>
    </r>
    <r>
      <rPr>
        <b/>
        <sz val="11"/>
        <color rgb="FFFF0000"/>
        <rFont val="ＭＳ Ｐゴシック"/>
        <family val="3"/>
        <charset val="128"/>
        <scheme val="minor"/>
      </rPr>
      <t>※物産館等の建物は進行方向左側です。</t>
    </r>
    <rPh sb="0" eb="3">
      <t>ブッサンカン</t>
    </rPh>
    <rPh sb="3" eb="5">
      <t>ハクホウ</t>
    </rPh>
    <rPh sb="6" eb="7">
      <t>サト</t>
    </rPh>
    <rPh sb="7" eb="8">
      <t>ホカ</t>
    </rPh>
    <rPh sb="8" eb="10">
      <t>アンナイ</t>
    </rPh>
    <rPh sb="10" eb="12">
      <t>ヒョウシキ</t>
    </rPh>
    <rPh sb="13" eb="15">
      <t>ハイケイ</t>
    </rPh>
    <rPh sb="16" eb="19">
      <t>ジテンシャ</t>
    </rPh>
    <rPh sb="20" eb="22">
      <t>サツエイ</t>
    </rPh>
    <rPh sb="24" eb="27">
      <t>ブッサンカン</t>
    </rPh>
    <rPh sb="27" eb="28">
      <t>トウ</t>
    </rPh>
    <rPh sb="29" eb="31">
      <t>タテモノ</t>
    </rPh>
    <rPh sb="32" eb="34">
      <t>シンコウ</t>
    </rPh>
    <rPh sb="34" eb="36">
      <t>ホウコウ</t>
    </rPh>
    <rPh sb="36" eb="38">
      <t>ヒダリガワ</t>
    </rPh>
    <phoneticPr fontId="1"/>
  </si>
  <si>
    <t>２０１９年よりスタート＆ゴール場所等を変更し、距離を207.52kmとしました。</t>
    <rPh sb="4" eb="5">
      <t>ネン</t>
    </rPh>
    <rPh sb="15" eb="17">
      <t>バショ</t>
    </rPh>
    <rPh sb="17" eb="18">
      <t>トウ</t>
    </rPh>
    <rPh sb="19" eb="21">
      <t>ヘンコウ</t>
    </rPh>
    <rPh sb="23" eb="25">
      <t>キョリ</t>
    </rPh>
    <phoneticPr fontId="1"/>
  </si>
  <si>
    <t>その先はＰＣ４まで道なり</t>
    <rPh sb="2" eb="3">
      <t>サキ</t>
    </rPh>
    <rPh sb="9" eb="10">
      <t>ミチ</t>
    </rPh>
    <phoneticPr fontId="1"/>
  </si>
  <si>
    <t>2020年版　ルート名「悪魔の左手（ルート番号：ARH-P01）」キューシート</t>
    <rPh sb="10" eb="11">
      <t>メイ</t>
    </rPh>
    <rPh sb="12" eb="14">
      <t>アクマ</t>
    </rPh>
    <rPh sb="15" eb="17">
      <t>ヒダリテ</t>
    </rPh>
    <rPh sb="21" eb="23">
      <t>バンゴウ</t>
    </rPh>
    <phoneticPr fontId="2"/>
  </si>
  <si>
    <t>Ｖｅｒ２．3</t>
    <phoneticPr fontId="1"/>
  </si>
  <si>
    <t>最終更新日　2019/10/16</t>
    <rPh sb="0" eb="2">
      <t>サイシュウ</t>
    </rPh>
    <rPh sb="2" eb="5">
      <t>コウシンビ</t>
    </rPh>
    <phoneticPr fontId="1"/>
  </si>
  <si>
    <t>伯耆大橋南</t>
    <rPh sb="0" eb="2">
      <t>ホウキ</t>
    </rPh>
    <rPh sb="2" eb="4">
      <t>オオハシ</t>
    </rPh>
    <rPh sb="4" eb="5">
      <t>ミナミ</t>
    </rPh>
    <phoneticPr fontId="1"/>
  </si>
  <si>
    <t>【重要】この場所の交差点通過時は、必ず交差点左手の電光掲示板を確認し、鍵掛峠より先の沢が通行できるかを確認すること。
万一通行できない場合は、指定された迂回路が表示されているのでそれを走ること。迂回終了後の立岩の交差点（信号なし）は左折しオンルートに復帰し、下っていきます。</t>
    <rPh sb="1" eb="3">
      <t>ジュウヨウ</t>
    </rPh>
    <rPh sb="6" eb="8">
      <t>バショ</t>
    </rPh>
    <rPh sb="9" eb="12">
      <t>コウサテン</t>
    </rPh>
    <rPh sb="12" eb="15">
      <t>ツウカジ</t>
    </rPh>
    <rPh sb="17" eb="18">
      <t>カナラ</t>
    </rPh>
    <rPh sb="19" eb="22">
      <t>コウサテン</t>
    </rPh>
    <rPh sb="22" eb="24">
      <t>ヒダリテ</t>
    </rPh>
    <rPh sb="25" eb="27">
      <t>デンコウ</t>
    </rPh>
    <rPh sb="27" eb="30">
      <t>ケイジバン</t>
    </rPh>
    <rPh sb="31" eb="33">
      <t>カクニン</t>
    </rPh>
    <rPh sb="35" eb="36">
      <t>カギ</t>
    </rPh>
    <rPh sb="36" eb="37">
      <t>カ</t>
    </rPh>
    <rPh sb="37" eb="38">
      <t>トウゲ</t>
    </rPh>
    <rPh sb="40" eb="41">
      <t>サキ</t>
    </rPh>
    <rPh sb="42" eb="43">
      <t>サワ</t>
    </rPh>
    <rPh sb="44" eb="46">
      <t>ツウコウ</t>
    </rPh>
    <rPh sb="51" eb="53">
      <t>カクニン</t>
    </rPh>
    <rPh sb="59" eb="61">
      <t>マンイチ</t>
    </rPh>
    <rPh sb="61" eb="63">
      <t>ツウコウ</t>
    </rPh>
    <rPh sb="67" eb="69">
      <t>バアイ</t>
    </rPh>
    <rPh sb="71" eb="73">
      <t>シテイ</t>
    </rPh>
    <rPh sb="76" eb="79">
      <t>ウカイロ</t>
    </rPh>
    <rPh sb="80" eb="82">
      <t>ヒョウジ</t>
    </rPh>
    <rPh sb="92" eb="93">
      <t>ハシ</t>
    </rPh>
    <rPh sb="97" eb="99">
      <t>ウカイ</t>
    </rPh>
    <rPh sb="99" eb="102">
      <t>シュウリョウゴ</t>
    </rPh>
    <rPh sb="103" eb="104">
      <t>タ</t>
    </rPh>
    <rPh sb="104" eb="105">
      <t>イワ</t>
    </rPh>
    <rPh sb="106" eb="109">
      <t>コウサテン</t>
    </rPh>
    <rPh sb="110" eb="112">
      <t>シンゴウ</t>
    </rPh>
    <rPh sb="116" eb="118">
      <t>サセツ</t>
    </rPh>
    <rPh sb="125" eb="127">
      <t>フッキ</t>
    </rPh>
    <rPh sb="129" eb="130">
      <t>クダ</t>
    </rPh>
    <phoneticPr fontId="1"/>
  </si>
  <si>
    <t>ＰＣ１（鍵掛峠）先の沢が通行できない場合の迂回用</t>
    <rPh sb="4" eb="5">
      <t>カギ</t>
    </rPh>
    <rPh sb="5" eb="6">
      <t>カ</t>
    </rPh>
    <rPh sb="6" eb="7">
      <t>トウゲ</t>
    </rPh>
    <rPh sb="8" eb="9">
      <t>サキ</t>
    </rPh>
    <rPh sb="10" eb="11">
      <t>サワ</t>
    </rPh>
    <rPh sb="12" eb="14">
      <t>ツウコウ</t>
    </rPh>
    <rPh sb="18" eb="20">
      <t>バアイ</t>
    </rPh>
    <rPh sb="21" eb="23">
      <t>ウカイ</t>
    </rPh>
    <rPh sb="23" eb="24">
      <t>ヨウ</t>
    </rPh>
    <phoneticPr fontId="1"/>
  </si>
  <si>
    <t>大川寺・桝水原方面道路標識通過先で左折</t>
    <rPh sb="0" eb="3">
      <t>ダイセンジ</t>
    </rPh>
    <rPh sb="4" eb="6">
      <t>マスミズ</t>
    </rPh>
    <rPh sb="6" eb="7">
      <t>ハラ</t>
    </rPh>
    <rPh sb="7" eb="9">
      <t>ホウメン</t>
    </rPh>
    <rPh sb="9" eb="11">
      <t>ドウロ</t>
    </rPh>
    <rPh sb="11" eb="13">
      <t>ヒョウシキ</t>
    </rPh>
    <rPh sb="13" eb="15">
      <t>ツウカ</t>
    </rPh>
    <rPh sb="15" eb="16">
      <t>サキ</t>
    </rPh>
    <rPh sb="17" eb="19">
      <t>サセツ</t>
    </rPh>
    <phoneticPr fontId="1"/>
  </si>
  <si>
    <t>区間内途中途中に迂回路の案内表示あり</t>
    <rPh sb="0" eb="3">
      <t>クカンナイ</t>
    </rPh>
    <rPh sb="3" eb="5">
      <t>トチュウ</t>
    </rPh>
    <rPh sb="5" eb="7">
      <t>トチュウ</t>
    </rPh>
    <rPh sb="8" eb="11">
      <t>ウカイロ</t>
    </rPh>
    <rPh sb="12" eb="14">
      <t>アンナイ</t>
    </rPh>
    <rPh sb="14" eb="16">
      <t>ヒョウジ</t>
    </rPh>
    <phoneticPr fontId="1"/>
  </si>
  <si>
    <t>迂回距離　18.13ｋｍ
（通常ルートより約４ｋｍ長くなります。）</t>
    <rPh sb="0" eb="2">
      <t>ウカイ</t>
    </rPh>
    <rPh sb="2" eb="4">
      <t>キョリ</t>
    </rPh>
    <rPh sb="14" eb="16">
      <t>ツウジョウ</t>
    </rPh>
    <rPh sb="21" eb="22">
      <t>ヤク</t>
    </rPh>
    <rPh sb="25" eb="26">
      <t>ナガ</t>
    </rPh>
    <phoneticPr fontId="1"/>
  </si>
  <si>
    <t>ＰＣ１臨時迂回証明（要写真）
この交差点通過手前の大山、米子道
国道１８１号線、白水分岐の道路標識を撮影すること。</t>
    <rPh sb="3" eb="5">
      <t>リンジ</t>
    </rPh>
    <rPh sb="5" eb="7">
      <t>ウカイ</t>
    </rPh>
    <rPh sb="7" eb="9">
      <t>ショウメイ</t>
    </rPh>
    <rPh sb="10" eb="11">
      <t>ヨウ</t>
    </rPh>
    <rPh sb="11" eb="13">
      <t>シャシン</t>
    </rPh>
    <rPh sb="17" eb="20">
      <t>コウサテン</t>
    </rPh>
    <rPh sb="20" eb="22">
      <t>ツウカ</t>
    </rPh>
    <rPh sb="22" eb="24">
      <t>テマエ</t>
    </rPh>
    <rPh sb="25" eb="27">
      <t>ダイセン</t>
    </rPh>
    <rPh sb="28" eb="31">
      <t>ヨナゴドウ</t>
    </rPh>
    <rPh sb="32" eb="34">
      <t>コクドウ</t>
    </rPh>
    <rPh sb="37" eb="39">
      <t>ゴウセン</t>
    </rPh>
    <rPh sb="40" eb="42">
      <t>ハクスイ</t>
    </rPh>
    <rPh sb="42" eb="44">
      <t>ブンキ</t>
    </rPh>
    <rPh sb="45" eb="47">
      <t>ドウロ</t>
    </rPh>
    <rPh sb="47" eb="49">
      <t>ヒョウシキ</t>
    </rPh>
    <rPh sb="50" eb="52">
      <t>サツエイ</t>
    </rPh>
    <phoneticPr fontId="1"/>
  </si>
  <si>
    <t>Ｋ４４</t>
    <phoneticPr fontId="1"/>
  </si>
  <si>
    <t>AJ広島パーマネント[悪魔の左手200km 」工事区間迂回コース</t>
    <rPh sb="2" eb="4">
      <t>ヒロシマ</t>
    </rPh>
    <rPh sb="11" eb="13">
      <t>アクマ</t>
    </rPh>
    <rPh sb="14" eb="16">
      <t>ヒダリテ</t>
    </rPh>
    <rPh sb="23" eb="27">
      <t>コウジクカン</t>
    </rPh>
    <rPh sb="27" eb="29">
      <t>ウカイ</t>
    </rPh>
    <phoneticPr fontId="2"/>
  </si>
  <si>
    <t>最終更新日　2022/11/03</t>
    <rPh sb="0" eb="2">
      <t>サイシュウ</t>
    </rPh>
    <rPh sb="2" eb="5">
      <t>コウシンビ</t>
    </rPh>
    <phoneticPr fontId="1"/>
  </si>
  <si>
    <t>Ｖｅｒ２．３１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</si>
</sst>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>
      <alignment vertical="center" wrapText="1" shrinkToFit="1"/>
    </xf>
    <xf numFmtId="0" fontId="3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vertical="center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49" fontId="9" fillId="0" borderId="0" xfId="0" applyNumberFormat="1" applyFont="1" applyFill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right" vertical="center" shrinkToFit="1"/>
    </xf>
    <xf numFmtId="14" fontId="10" fillId="0" borderId="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shrinkToFit="1"/>
    </xf>
    <xf numFmtId="0" fontId="11" fillId="0" borderId="1" xfId="0" applyNumberFormat="1" applyFont="1" applyFill="1" applyBorder="1" applyAlignment="1">
      <alignment vertical="center" wrapText="1" shrinkToFit="1"/>
    </xf>
    <xf numFmtId="176" fontId="1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12" fillId="2" borderId="1" xfId="0" applyNumberFormat="1" applyFont="1" applyFill="1" applyBorder="1" applyAlignment="1">
      <alignment horizontal="left" vertical="center" wrapText="1" shrinkToFit="1"/>
    </xf>
    <xf numFmtId="0" fontId="12" fillId="2" borderId="1" xfId="0" applyNumberFormat="1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176" fontId="13" fillId="2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 shrinkToFit="1"/>
    </xf>
    <xf numFmtId="0" fontId="3" fillId="2" borderId="7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vertical="center"/>
    </xf>
    <xf numFmtId="0" fontId="7" fillId="0" borderId="6" xfId="0" applyNumberFormat="1" applyFont="1" applyFill="1" applyBorder="1" applyAlignment="1">
      <alignment horizontal="left" vertical="center" wrapText="1" shrinkToFit="1"/>
    </xf>
    <xf numFmtId="0" fontId="7" fillId="0" borderId="6" xfId="0" applyNumberFormat="1" applyFont="1" applyFill="1" applyBorder="1" applyAlignment="1">
      <alignment vertical="center" wrapText="1" shrinkToFit="1"/>
    </xf>
    <xf numFmtId="49" fontId="9" fillId="2" borderId="1" xfId="0" applyNumberFormat="1" applyFont="1" applyFill="1" applyBorder="1" applyAlignment="1">
      <alignment horizontal="left" vertical="center" wrapText="1" shrinkToFit="1"/>
    </xf>
    <xf numFmtId="0" fontId="3" fillId="0" borderId="6" xfId="0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horizontal="left" vertical="center" wrapText="1" shrinkToFit="1"/>
    </xf>
    <xf numFmtId="0" fontId="16" fillId="0" borderId="6" xfId="0" applyFont="1" applyFill="1" applyBorder="1" applyAlignment="1">
      <alignment vertical="center" wrapText="1"/>
    </xf>
    <xf numFmtId="0" fontId="7" fillId="2" borderId="7" xfId="0" applyNumberFormat="1" applyFont="1" applyFill="1" applyBorder="1" applyAlignment="1">
      <alignment vertical="center" wrapText="1" shrinkToFit="1"/>
    </xf>
    <xf numFmtId="0" fontId="3" fillId="2" borderId="9" xfId="0" applyNumberFormat="1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19" fillId="0" borderId="1" xfId="0" applyNumberFormat="1" applyFont="1" applyFill="1" applyBorder="1" applyAlignment="1">
      <alignment vertical="center" wrapText="1" shrinkToFit="1"/>
    </xf>
    <xf numFmtId="0" fontId="4" fillId="4" borderId="5" xfId="0" applyNumberFormat="1" applyFont="1" applyFill="1" applyBorder="1" applyAlignment="1">
      <alignment horizontal="center" vertical="center" wrapText="1"/>
    </xf>
    <xf numFmtId="176" fontId="13" fillId="4" borderId="1" xfId="0" applyNumberFormat="1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left" vertical="center" wrapText="1" shrinkToFit="1"/>
    </xf>
    <xf numFmtId="0" fontId="5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vertical="center" wrapText="1" shrinkToFit="1"/>
    </xf>
    <xf numFmtId="0" fontId="16" fillId="4" borderId="6" xfId="0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NumberFormat="1" applyFont="1" applyFill="1" applyBorder="1" applyAlignment="1">
      <alignment horizontal="left" vertical="center" wrapText="1" shrinkToFit="1"/>
    </xf>
    <xf numFmtId="0" fontId="7" fillId="4" borderId="6" xfId="0" applyNumberFormat="1" applyFont="1" applyFill="1" applyBorder="1" applyAlignment="1">
      <alignment horizontal="left" vertical="center" wrapText="1" shrinkToFit="1"/>
    </xf>
    <xf numFmtId="0" fontId="5" fillId="4" borderId="1" xfId="0" applyNumberFormat="1" applyFont="1" applyFill="1" applyBorder="1" applyAlignment="1">
      <alignment vertical="center" wrapText="1" shrinkToFit="1"/>
    </xf>
    <xf numFmtId="0" fontId="3" fillId="4" borderId="6" xfId="0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176" fontId="13" fillId="0" borderId="12" xfId="0" applyNumberFormat="1" applyFont="1" applyFill="1" applyBorder="1" applyAlignment="1">
      <alignment horizontal="center" vertical="center" wrapText="1"/>
    </xf>
    <xf numFmtId="176" fontId="10" fillId="0" borderId="12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 shrinkToFit="1"/>
    </xf>
    <xf numFmtId="0" fontId="5" fillId="0" borderId="12" xfId="0" applyNumberFormat="1" applyFont="1" applyFill="1" applyBorder="1" applyAlignment="1">
      <alignment horizontal="center" vertical="center" wrapText="1" shrinkToFit="1"/>
    </xf>
    <xf numFmtId="0" fontId="5" fillId="0" borderId="12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vertical="center" wrapText="1" shrinkToFit="1"/>
    </xf>
    <xf numFmtId="0" fontId="7" fillId="0" borderId="13" xfId="0" applyNumberFormat="1" applyFont="1" applyFill="1" applyBorder="1" applyAlignment="1">
      <alignment horizontal="left" vertical="center" wrapText="1" shrinkToFit="1"/>
    </xf>
    <xf numFmtId="0" fontId="4" fillId="0" borderId="14" xfId="0" applyNumberFormat="1" applyFont="1" applyFill="1" applyBorder="1" applyAlignment="1">
      <alignment horizontal="center" vertical="center" wrapText="1"/>
    </xf>
    <xf numFmtId="176" fontId="13" fillId="0" borderId="15" xfId="0" applyNumberFormat="1" applyFont="1" applyFill="1" applyBorder="1" applyAlignment="1">
      <alignment horizontal="center" vertical="center" wrapText="1"/>
    </xf>
    <xf numFmtId="176" fontId="10" fillId="0" borderId="15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 shrinkToFit="1"/>
    </xf>
    <xf numFmtId="0" fontId="5" fillId="0" borderId="15" xfId="0" applyNumberFormat="1" applyFont="1" applyFill="1" applyBorder="1" applyAlignment="1">
      <alignment horizontal="center" vertical="center" wrapText="1" shrinkToFi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 shrinkToFit="1"/>
    </xf>
    <xf numFmtId="0" fontId="8" fillId="0" borderId="15" xfId="0" applyNumberFormat="1" applyFont="1" applyFill="1" applyBorder="1" applyAlignment="1">
      <alignment horizontal="left" vertical="center" wrapText="1" shrinkToFit="1"/>
    </xf>
    <xf numFmtId="0" fontId="7" fillId="0" borderId="16" xfId="0" applyNumberFormat="1" applyFont="1" applyFill="1" applyBorder="1" applyAlignment="1">
      <alignment horizontal="left" vertical="center" wrapText="1" shrinkToFit="1"/>
    </xf>
    <xf numFmtId="0" fontId="4" fillId="0" borderId="17" xfId="0" applyNumberFormat="1" applyFont="1" applyFill="1" applyBorder="1" applyAlignment="1">
      <alignment horizontal="center" vertical="center" wrapText="1"/>
    </xf>
    <xf numFmtId="176" fontId="13" fillId="0" borderId="18" xfId="0" applyNumberFormat="1" applyFont="1" applyFill="1" applyBorder="1" applyAlignment="1">
      <alignment horizontal="center" vertical="center" wrapText="1"/>
    </xf>
    <xf numFmtId="176" fontId="10" fillId="0" borderId="18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 shrinkToFit="1"/>
    </xf>
    <xf numFmtId="0" fontId="5" fillId="0" borderId="18" xfId="0" applyNumberFormat="1" applyFont="1" applyFill="1" applyBorder="1" applyAlignment="1">
      <alignment horizontal="center" vertical="center" wrapText="1" shrinkToFit="1"/>
    </xf>
    <xf numFmtId="0" fontId="3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7" fillId="0" borderId="19" xfId="0" applyNumberFormat="1" applyFont="1" applyFill="1" applyBorder="1" applyAlignment="1">
      <alignment horizontal="left" vertical="center" wrapText="1" shrinkToFi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176" fontId="13" fillId="0" borderId="22" xfId="0" applyNumberFormat="1" applyFont="1" applyFill="1" applyBorder="1" applyAlignment="1">
      <alignment horizontal="center" vertical="center" wrapText="1"/>
    </xf>
    <xf numFmtId="176" fontId="10" fillId="0" borderId="22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 shrinkToFit="1"/>
    </xf>
    <xf numFmtId="0" fontId="5" fillId="0" borderId="22" xfId="0" applyNumberFormat="1" applyFont="1" applyFill="1" applyBorder="1" applyAlignment="1">
      <alignment horizontal="center" vertical="center" wrapText="1" shrinkToFit="1"/>
    </xf>
    <xf numFmtId="0" fontId="3" fillId="0" borderId="22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176" fontId="10" fillId="2" borderId="7" xfId="0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176" fontId="13" fillId="5" borderId="1" xfId="0" applyNumberFormat="1" applyFont="1" applyFill="1" applyBorder="1" applyAlignment="1">
      <alignment horizontal="center" vertical="center" wrapText="1"/>
    </xf>
    <xf numFmtId="176" fontId="10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 shrinkToFit="1"/>
    </xf>
    <xf numFmtId="0" fontId="5" fillId="5" borderId="1" xfId="0" applyNumberFormat="1" applyFont="1" applyFill="1" applyBorder="1" applyAlignment="1">
      <alignment horizontal="center" vertical="center" wrapText="1" shrinkToFi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 shrinkToFit="1"/>
    </xf>
    <xf numFmtId="0" fontId="3" fillId="5" borderId="1" xfId="0" applyNumberFormat="1" applyFont="1" applyFill="1" applyBorder="1" applyAlignment="1">
      <alignment vertical="center" wrapText="1" shrinkToFit="1"/>
    </xf>
    <xf numFmtId="0" fontId="9" fillId="5" borderId="1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 vertical="center" wrapText="1" shrinkToFit="1"/>
    </xf>
    <xf numFmtId="0" fontId="17" fillId="0" borderId="0" xfId="0" applyNumberFormat="1" applyFont="1" applyFill="1" applyAlignment="1">
      <alignment horizontal="center" vertical="center"/>
    </xf>
    <xf numFmtId="0" fontId="18" fillId="3" borderId="0" xfId="0" applyNumberFormat="1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 shrinkToFit="1"/>
    </xf>
    <xf numFmtId="0" fontId="7" fillId="0" borderId="26" xfId="0" applyNumberFormat="1" applyFont="1" applyFill="1" applyBorder="1" applyAlignment="1">
      <alignment horizontal="center" vertical="center" wrapText="1" shrinkToFit="1"/>
    </xf>
    <xf numFmtId="0" fontId="7" fillId="0" borderId="27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FFCC"/>
      <color rgb="FF3333FF"/>
      <color rgb="FFCC3399"/>
      <color rgb="FF669900"/>
      <color rgb="FF00FFFF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90"/>
  <sheetViews>
    <sheetView tabSelected="1" view="pageBreakPreview" zoomScaleNormal="100" zoomScaleSheetLayoutView="100" workbookViewId="0">
      <selection activeCell="I5" sqref="I5"/>
    </sheetView>
  </sheetViews>
  <sheetFormatPr defaultColWidth="10" defaultRowHeight="21" x14ac:dyDescent="0.15"/>
  <cols>
    <col min="1" max="1" width="1" style="1" customWidth="1"/>
    <col min="2" max="2" width="5.25" style="1" bestFit="1" customWidth="1"/>
    <col min="3" max="3" width="16.25" style="20" bestFit="1" customWidth="1"/>
    <col min="4" max="4" width="14.625" style="37" bestFit="1" customWidth="1"/>
    <col min="5" max="5" width="31.75" style="22" customWidth="1"/>
    <col min="6" max="6" width="11" style="14" bestFit="1" customWidth="1"/>
    <col min="7" max="7" width="9.125" style="14" customWidth="1"/>
    <col min="8" max="8" width="12.5" style="1" customWidth="1"/>
    <col min="9" max="9" width="57.5" style="2" customWidth="1"/>
    <col min="10" max="10" width="49.5" style="18" bestFit="1" customWidth="1"/>
    <col min="11" max="11" width="19" style="2" bestFit="1" customWidth="1"/>
    <col min="12" max="13" width="10" style="1"/>
    <col min="14" max="14" width="7.75" style="1" bestFit="1" customWidth="1"/>
    <col min="15" max="15" width="9.125" style="1" bestFit="1" customWidth="1"/>
    <col min="16" max="257" width="10" style="1"/>
    <col min="258" max="258" width="1" style="1" customWidth="1"/>
    <col min="259" max="259" width="4.5" style="1" bestFit="1" customWidth="1"/>
    <col min="260" max="261" width="9" style="1" bestFit="1" customWidth="1"/>
    <col min="262" max="262" width="27.125" style="1" bestFit="1" customWidth="1"/>
    <col min="263" max="263" width="11" style="1" bestFit="1" customWidth="1"/>
    <col min="264" max="264" width="9.875" style="1" customWidth="1"/>
    <col min="265" max="265" width="39.375" style="1" bestFit="1" customWidth="1"/>
    <col min="266" max="267" width="16.625" style="1" customWidth="1"/>
    <col min="268" max="513" width="10" style="1"/>
    <col min="514" max="514" width="1" style="1" customWidth="1"/>
    <col min="515" max="515" width="4.5" style="1" bestFit="1" customWidth="1"/>
    <col min="516" max="517" width="9" style="1" bestFit="1" customWidth="1"/>
    <col min="518" max="518" width="27.125" style="1" bestFit="1" customWidth="1"/>
    <col min="519" max="519" width="11" style="1" bestFit="1" customWidth="1"/>
    <col min="520" max="520" width="9.875" style="1" customWidth="1"/>
    <col min="521" max="521" width="39.375" style="1" bestFit="1" customWidth="1"/>
    <col min="522" max="523" width="16.625" style="1" customWidth="1"/>
    <col min="524" max="769" width="10" style="1"/>
    <col min="770" max="770" width="1" style="1" customWidth="1"/>
    <col min="771" max="771" width="4.5" style="1" bestFit="1" customWidth="1"/>
    <col min="772" max="773" width="9" style="1" bestFit="1" customWidth="1"/>
    <col min="774" max="774" width="27.125" style="1" bestFit="1" customWidth="1"/>
    <col min="775" max="775" width="11" style="1" bestFit="1" customWidth="1"/>
    <col min="776" max="776" width="9.875" style="1" customWidth="1"/>
    <col min="777" max="777" width="39.375" style="1" bestFit="1" customWidth="1"/>
    <col min="778" max="779" width="16.625" style="1" customWidth="1"/>
    <col min="780" max="1025" width="10" style="1"/>
    <col min="1026" max="1026" width="1" style="1" customWidth="1"/>
    <col min="1027" max="1027" width="4.5" style="1" bestFit="1" customWidth="1"/>
    <col min="1028" max="1029" width="9" style="1" bestFit="1" customWidth="1"/>
    <col min="1030" max="1030" width="27.125" style="1" bestFit="1" customWidth="1"/>
    <col min="1031" max="1031" width="11" style="1" bestFit="1" customWidth="1"/>
    <col min="1032" max="1032" width="9.875" style="1" customWidth="1"/>
    <col min="1033" max="1033" width="39.375" style="1" bestFit="1" customWidth="1"/>
    <col min="1034" max="1035" width="16.625" style="1" customWidth="1"/>
    <col min="1036" max="1281" width="10" style="1"/>
    <col min="1282" max="1282" width="1" style="1" customWidth="1"/>
    <col min="1283" max="1283" width="4.5" style="1" bestFit="1" customWidth="1"/>
    <col min="1284" max="1285" width="9" style="1" bestFit="1" customWidth="1"/>
    <col min="1286" max="1286" width="27.125" style="1" bestFit="1" customWidth="1"/>
    <col min="1287" max="1287" width="11" style="1" bestFit="1" customWidth="1"/>
    <col min="1288" max="1288" width="9.875" style="1" customWidth="1"/>
    <col min="1289" max="1289" width="39.375" style="1" bestFit="1" customWidth="1"/>
    <col min="1290" max="1291" width="16.625" style="1" customWidth="1"/>
    <col min="1292" max="1537" width="10" style="1"/>
    <col min="1538" max="1538" width="1" style="1" customWidth="1"/>
    <col min="1539" max="1539" width="4.5" style="1" bestFit="1" customWidth="1"/>
    <col min="1540" max="1541" width="9" style="1" bestFit="1" customWidth="1"/>
    <col min="1542" max="1542" width="27.125" style="1" bestFit="1" customWidth="1"/>
    <col min="1543" max="1543" width="11" style="1" bestFit="1" customWidth="1"/>
    <col min="1544" max="1544" width="9.875" style="1" customWidth="1"/>
    <col min="1545" max="1545" width="39.375" style="1" bestFit="1" customWidth="1"/>
    <col min="1546" max="1547" width="16.625" style="1" customWidth="1"/>
    <col min="1548" max="1793" width="10" style="1"/>
    <col min="1794" max="1794" width="1" style="1" customWidth="1"/>
    <col min="1795" max="1795" width="4.5" style="1" bestFit="1" customWidth="1"/>
    <col min="1796" max="1797" width="9" style="1" bestFit="1" customWidth="1"/>
    <col min="1798" max="1798" width="27.125" style="1" bestFit="1" customWidth="1"/>
    <col min="1799" max="1799" width="11" style="1" bestFit="1" customWidth="1"/>
    <col min="1800" max="1800" width="9.875" style="1" customWidth="1"/>
    <col min="1801" max="1801" width="39.375" style="1" bestFit="1" customWidth="1"/>
    <col min="1802" max="1803" width="16.625" style="1" customWidth="1"/>
    <col min="1804" max="2049" width="10" style="1"/>
    <col min="2050" max="2050" width="1" style="1" customWidth="1"/>
    <col min="2051" max="2051" width="4.5" style="1" bestFit="1" customWidth="1"/>
    <col min="2052" max="2053" width="9" style="1" bestFit="1" customWidth="1"/>
    <col min="2054" max="2054" width="27.125" style="1" bestFit="1" customWidth="1"/>
    <col min="2055" max="2055" width="11" style="1" bestFit="1" customWidth="1"/>
    <col min="2056" max="2056" width="9.875" style="1" customWidth="1"/>
    <col min="2057" max="2057" width="39.375" style="1" bestFit="1" customWidth="1"/>
    <col min="2058" max="2059" width="16.625" style="1" customWidth="1"/>
    <col min="2060" max="2305" width="10" style="1"/>
    <col min="2306" max="2306" width="1" style="1" customWidth="1"/>
    <col min="2307" max="2307" width="4.5" style="1" bestFit="1" customWidth="1"/>
    <col min="2308" max="2309" width="9" style="1" bestFit="1" customWidth="1"/>
    <col min="2310" max="2310" width="27.125" style="1" bestFit="1" customWidth="1"/>
    <col min="2311" max="2311" width="11" style="1" bestFit="1" customWidth="1"/>
    <col min="2312" max="2312" width="9.875" style="1" customWidth="1"/>
    <col min="2313" max="2313" width="39.375" style="1" bestFit="1" customWidth="1"/>
    <col min="2314" max="2315" width="16.625" style="1" customWidth="1"/>
    <col min="2316" max="2561" width="10" style="1"/>
    <col min="2562" max="2562" width="1" style="1" customWidth="1"/>
    <col min="2563" max="2563" width="4.5" style="1" bestFit="1" customWidth="1"/>
    <col min="2564" max="2565" width="9" style="1" bestFit="1" customWidth="1"/>
    <col min="2566" max="2566" width="27.125" style="1" bestFit="1" customWidth="1"/>
    <col min="2567" max="2567" width="11" style="1" bestFit="1" customWidth="1"/>
    <col min="2568" max="2568" width="9.875" style="1" customWidth="1"/>
    <col min="2569" max="2569" width="39.375" style="1" bestFit="1" customWidth="1"/>
    <col min="2570" max="2571" width="16.625" style="1" customWidth="1"/>
    <col min="2572" max="2817" width="10" style="1"/>
    <col min="2818" max="2818" width="1" style="1" customWidth="1"/>
    <col min="2819" max="2819" width="4.5" style="1" bestFit="1" customWidth="1"/>
    <col min="2820" max="2821" width="9" style="1" bestFit="1" customWidth="1"/>
    <col min="2822" max="2822" width="27.125" style="1" bestFit="1" customWidth="1"/>
    <col min="2823" max="2823" width="11" style="1" bestFit="1" customWidth="1"/>
    <col min="2824" max="2824" width="9.875" style="1" customWidth="1"/>
    <col min="2825" max="2825" width="39.375" style="1" bestFit="1" customWidth="1"/>
    <col min="2826" max="2827" width="16.625" style="1" customWidth="1"/>
    <col min="2828" max="3073" width="10" style="1"/>
    <col min="3074" max="3074" width="1" style="1" customWidth="1"/>
    <col min="3075" max="3075" width="4.5" style="1" bestFit="1" customWidth="1"/>
    <col min="3076" max="3077" width="9" style="1" bestFit="1" customWidth="1"/>
    <col min="3078" max="3078" width="27.125" style="1" bestFit="1" customWidth="1"/>
    <col min="3079" max="3079" width="11" style="1" bestFit="1" customWidth="1"/>
    <col min="3080" max="3080" width="9.875" style="1" customWidth="1"/>
    <col min="3081" max="3081" width="39.375" style="1" bestFit="1" customWidth="1"/>
    <col min="3082" max="3083" width="16.625" style="1" customWidth="1"/>
    <col min="3084" max="3329" width="10" style="1"/>
    <col min="3330" max="3330" width="1" style="1" customWidth="1"/>
    <col min="3331" max="3331" width="4.5" style="1" bestFit="1" customWidth="1"/>
    <col min="3332" max="3333" width="9" style="1" bestFit="1" customWidth="1"/>
    <col min="3334" max="3334" width="27.125" style="1" bestFit="1" customWidth="1"/>
    <col min="3335" max="3335" width="11" style="1" bestFit="1" customWidth="1"/>
    <col min="3336" max="3336" width="9.875" style="1" customWidth="1"/>
    <col min="3337" max="3337" width="39.375" style="1" bestFit="1" customWidth="1"/>
    <col min="3338" max="3339" width="16.625" style="1" customWidth="1"/>
    <col min="3340" max="3585" width="10" style="1"/>
    <col min="3586" max="3586" width="1" style="1" customWidth="1"/>
    <col min="3587" max="3587" width="4.5" style="1" bestFit="1" customWidth="1"/>
    <col min="3588" max="3589" width="9" style="1" bestFit="1" customWidth="1"/>
    <col min="3590" max="3590" width="27.125" style="1" bestFit="1" customWidth="1"/>
    <col min="3591" max="3591" width="11" style="1" bestFit="1" customWidth="1"/>
    <col min="3592" max="3592" width="9.875" style="1" customWidth="1"/>
    <col min="3593" max="3593" width="39.375" style="1" bestFit="1" customWidth="1"/>
    <col min="3594" max="3595" width="16.625" style="1" customWidth="1"/>
    <col min="3596" max="3841" width="10" style="1"/>
    <col min="3842" max="3842" width="1" style="1" customWidth="1"/>
    <col min="3843" max="3843" width="4.5" style="1" bestFit="1" customWidth="1"/>
    <col min="3844" max="3845" width="9" style="1" bestFit="1" customWidth="1"/>
    <col min="3846" max="3846" width="27.125" style="1" bestFit="1" customWidth="1"/>
    <col min="3847" max="3847" width="11" style="1" bestFit="1" customWidth="1"/>
    <col min="3848" max="3848" width="9.875" style="1" customWidth="1"/>
    <col min="3849" max="3849" width="39.375" style="1" bestFit="1" customWidth="1"/>
    <col min="3850" max="3851" width="16.625" style="1" customWidth="1"/>
    <col min="3852" max="4097" width="10" style="1"/>
    <col min="4098" max="4098" width="1" style="1" customWidth="1"/>
    <col min="4099" max="4099" width="4.5" style="1" bestFit="1" customWidth="1"/>
    <col min="4100" max="4101" width="9" style="1" bestFit="1" customWidth="1"/>
    <col min="4102" max="4102" width="27.125" style="1" bestFit="1" customWidth="1"/>
    <col min="4103" max="4103" width="11" style="1" bestFit="1" customWidth="1"/>
    <col min="4104" max="4104" width="9.875" style="1" customWidth="1"/>
    <col min="4105" max="4105" width="39.375" style="1" bestFit="1" customWidth="1"/>
    <col min="4106" max="4107" width="16.625" style="1" customWidth="1"/>
    <col min="4108" max="4353" width="10" style="1"/>
    <col min="4354" max="4354" width="1" style="1" customWidth="1"/>
    <col min="4355" max="4355" width="4.5" style="1" bestFit="1" customWidth="1"/>
    <col min="4356" max="4357" width="9" style="1" bestFit="1" customWidth="1"/>
    <col min="4358" max="4358" width="27.125" style="1" bestFit="1" customWidth="1"/>
    <col min="4359" max="4359" width="11" style="1" bestFit="1" customWidth="1"/>
    <col min="4360" max="4360" width="9.875" style="1" customWidth="1"/>
    <col min="4361" max="4361" width="39.375" style="1" bestFit="1" customWidth="1"/>
    <col min="4362" max="4363" width="16.625" style="1" customWidth="1"/>
    <col min="4364" max="4609" width="10" style="1"/>
    <col min="4610" max="4610" width="1" style="1" customWidth="1"/>
    <col min="4611" max="4611" width="4.5" style="1" bestFit="1" customWidth="1"/>
    <col min="4612" max="4613" width="9" style="1" bestFit="1" customWidth="1"/>
    <col min="4614" max="4614" width="27.125" style="1" bestFit="1" customWidth="1"/>
    <col min="4615" max="4615" width="11" style="1" bestFit="1" customWidth="1"/>
    <col min="4616" max="4616" width="9.875" style="1" customWidth="1"/>
    <col min="4617" max="4617" width="39.375" style="1" bestFit="1" customWidth="1"/>
    <col min="4618" max="4619" width="16.625" style="1" customWidth="1"/>
    <col min="4620" max="4865" width="10" style="1"/>
    <col min="4866" max="4866" width="1" style="1" customWidth="1"/>
    <col min="4867" max="4867" width="4.5" style="1" bestFit="1" customWidth="1"/>
    <col min="4868" max="4869" width="9" style="1" bestFit="1" customWidth="1"/>
    <col min="4870" max="4870" width="27.125" style="1" bestFit="1" customWidth="1"/>
    <col min="4871" max="4871" width="11" style="1" bestFit="1" customWidth="1"/>
    <col min="4872" max="4872" width="9.875" style="1" customWidth="1"/>
    <col min="4873" max="4873" width="39.375" style="1" bestFit="1" customWidth="1"/>
    <col min="4874" max="4875" width="16.625" style="1" customWidth="1"/>
    <col min="4876" max="5121" width="10" style="1"/>
    <col min="5122" max="5122" width="1" style="1" customWidth="1"/>
    <col min="5123" max="5123" width="4.5" style="1" bestFit="1" customWidth="1"/>
    <col min="5124" max="5125" width="9" style="1" bestFit="1" customWidth="1"/>
    <col min="5126" max="5126" width="27.125" style="1" bestFit="1" customWidth="1"/>
    <col min="5127" max="5127" width="11" style="1" bestFit="1" customWidth="1"/>
    <col min="5128" max="5128" width="9.875" style="1" customWidth="1"/>
    <col min="5129" max="5129" width="39.375" style="1" bestFit="1" customWidth="1"/>
    <col min="5130" max="5131" width="16.625" style="1" customWidth="1"/>
    <col min="5132" max="5377" width="10" style="1"/>
    <col min="5378" max="5378" width="1" style="1" customWidth="1"/>
    <col min="5379" max="5379" width="4.5" style="1" bestFit="1" customWidth="1"/>
    <col min="5380" max="5381" width="9" style="1" bestFit="1" customWidth="1"/>
    <col min="5382" max="5382" width="27.125" style="1" bestFit="1" customWidth="1"/>
    <col min="5383" max="5383" width="11" style="1" bestFit="1" customWidth="1"/>
    <col min="5384" max="5384" width="9.875" style="1" customWidth="1"/>
    <col min="5385" max="5385" width="39.375" style="1" bestFit="1" customWidth="1"/>
    <col min="5386" max="5387" width="16.625" style="1" customWidth="1"/>
    <col min="5388" max="5633" width="10" style="1"/>
    <col min="5634" max="5634" width="1" style="1" customWidth="1"/>
    <col min="5635" max="5635" width="4.5" style="1" bestFit="1" customWidth="1"/>
    <col min="5636" max="5637" width="9" style="1" bestFit="1" customWidth="1"/>
    <col min="5638" max="5638" width="27.125" style="1" bestFit="1" customWidth="1"/>
    <col min="5639" max="5639" width="11" style="1" bestFit="1" customWidth="1"/>
    <col min="5640" max="5640" width="9.875" style="1" customWidth="1"/>
    <col min="5641" max="5641" width="39.375" style="1" bestFit="1" customWidth="1"/>
    <col min="5642" max="5643" width="16.625" style="1" customWidth="1"/>
    <col min="5644" max="5889" width="10" style="1"/>
    <col min="5890" max="5890" width="1" style="1" customWidth="1"/>
    <col min="5891" max="5891" width="4.5" style="1" bestFit="1" customWidth="1"/>
    <col min="5892" max="5893" width="9" style="1" bestFit="1" customWidth="1"/>
    <col min="5894" max="5894" width="27.125" style="1" bestFit="1" customWidth="1"/>
    <col min="5895" max="5895" width="11" style="1" bestFit="1" customWidth="1"/>
    <col min="5896" max="5896" width="9.875" style="1" customWidth="1"/>
    <col min="5897" max="5897" width="39.375" style="1" bestFit="1" customWidth="1"/>
    <col min="5898" max="5899" width="16.625" style="1" customWidth="1"/>
    <col min="5900" max="6145" width="10" style="1"/>
    <col min="6146" max="6146" width="1" style="1" customWidth="1"/>
    <col min="6147" max="6147" width="4.5" style="1" bestFit="1" customWidth="1"/>
    <col min="6148" max="6149" width="9" style="1" bestFit="1" customWidth="1"/>
    <col min="6150" max="6150" width="27.125" style="1" bestFit="1" customWidth="1"/>
    <col min="6151" max="6151" width="11" style="1" bestFit="1" customWidth="1"/>
    <col min="6152" max="6152" width="9.875" style="1" customWidth="1"/>
    <col min="6153" max="6153" width="39.375" style="1" bestFit="1" customWidth="1"/>
    <col min="6154" max="6155" width="16.625" style="1" customWidth="1"/>
    <col min="6156" max="6401" width="10" style="1"/>
    <col min="6402" max="6402" width="1" style="1" customWidth="1"/>
    <col min="6403" max="6403" width="4.5" style="1" bestFit="1" customWidth="1"/>
    <col min="6404" max="6405" width="9" style="1" bestFit="1" customWidth="1"/>
    <col min="6406" max="6406" width="27.125" style="1" bestFit="1" customWidth="1"/>
    <col min="6407" max="6407" width="11" style="1" bestFit="1" customWidth="1"/>
    <col min="6408" max="6408" width="9.875" style="1" customWidth="1"/>
    <col min="6409" max="6409" width="39.375" style="1" bestFit="1" customWidth="1"/>
    <col min="6410" max="6411" width="16.625" style="1" customWidth="1"/>
    <col min="6412" max="6657" width="10" style="1"/>
    <col min="6658" max="6658" width="1" style="1" customWidth="1"/>
    <col min="6659" max="6659" width="4.5" style="1" bestFit="1" customWidth="1"/>
    <col min="6660" max="6661" width="9" style="1" bestFit="1" customWidth="1"/>
    <col min="6662" max="6662" width="27.125" style="1" bestFit="1" customWidth="1"/>
    <col min="6663" max="6663" width="11" style="1" bestFit="1" customWidth="1"/>
    <col min="6664" max="6664" width="9.875" style="1" customWidth="1"/>
    <col min="6665" max="6665" width="39.375" style="1" bestFit="1" customWidth="1"/>
    <col min="6666" max="6667" width="16.625" style="1" customWidth="1"/>
    <col min="6668" max="6913" width="10" style="1"/>
    <col min="6914" max="6914" width="1" style="1" customWidth="1"/>
    <col min="6915" max="6915" width="4.5" style="1" bestFit="1" customWidth="1"/>
    <col min="6916" max="6917" width="9" style="1" bestFit="1" customWidth="1"/>
    <col min="6918" max="6918" width="27.125" style="1" bestFit="1" customWidth="1"/>
    <col min="6919" max="6919" width="11" style="1" bestFit="1" customWidth="1"/>
    <col min="6920" max="6920" width="9.875" style="1" customWidth="1"/>
    <col min="6921" max="6921" width="39.375" style="1" bestFit="1" customWidth="1"/>
    <col min="6922" max="6923" width="16.625" style="1" customWidth="1"/>
    <col min="6924" max="7169" width="10" style="1"/>
    <col min="7170" max="7170" width="1" style="1" customWidth="1"/>
    <col min="7171" max="7171" width="4.5" style="1" bestFit="1" customWidth="1"/>
    <col min="7172" max="7173" width="9" style="1" bestFit="1" customWidth="1"/>
    <col min="7174" max="7174" width="27.125" style="1" bestFit="1" customWidth="1"/>
    <col min="7175" max="7175" width="11" style="1" bestFit="1" customWidth="1"/>
    <col min="7176" max="7176" width="9.875" style="1" customWidth="1"/>
    <col min="7177" max="7177" width="39.375" style="1" bestFit="1" customWidth="1"/>
    <col min="7178" max="7179" width="16.625" style="1" customWidth="1"/>
    <col min="7180" max="7425" width="10" style="1"/>
    <col min="7426" max="7426" width="1" style="1" customWidth="1"/>
    <col min="7427" max="7427" width="4.5" style="1" bestFit="1" customWidth="1"/>
    <col min="7428" max="7429" width="9" style="1" bestFit="1" customWidth="1"/>
    <col min="7430" max="7430" width="27.125" style="1" bestFit="1" customWidth="1"/>
    <col min="7431" max="7431" width="11" style="1" bestFit="1" customWidth="1"/>
    <col min="7432" max="7432" width="9.875" style="1" customWidth="1"/>
    <col min="7433" max="7433" width="39.375" style="1" bestFit="1" customWidth="1"/>
    <col min="7434" max="7435" width="16.625" style="1" customWidth="1"/>
    <col min="7436" max="7681" width="10" style="1"/>
    <col min="7682" max="7682" width="1" style="1" customWidth="1"/>
    <col min="7683" max="7683" width="4.5" style="1" bestFit="1" customWidth="1"/>
    <col min="7684" max="7685" width="9" style="1" bestFit="1" customWidth="1"/>
    <col min="7686" max="7686" width="27.125" style="1" bestFit="1" customWidth="1"/>
    <col min="7687" max="7687" width="11" style="1" bestFit="1" customWidth="1"/>
    <col min="7688" max="7688" width="9.875" style="1" customWidth="1"/>
    <col min="7689" max="7689" width="39.375" style="1" bestFit="1" customWidth="1"/>
    <col min="7690" max="7691" width="16.625" style="1" customWidth="1"/>
    <col min="7692" max="7937" width="10" style="1"/>
    <col min="7938" max="7938" width="1" style="1" customWidth="1"/>
    <col min="7939" max="7939" width="4.5" style="1" bestFit="1" customWidth="1"/>
    <col min="7940" max="7941" width="9" style="1" bestFit="1" customWidth="1"/>
    <col min="7942" max="7942" width="27.125" style="1" bestFit="1" customWidth="1"/>
    <col min="7943" max="7943" width="11" style="1" bestFit="1" customWidth="1"/>
    <col min="7944" max="7944" width="9.875" style="1" customWidth="1"/>
    <col min="7945" max="7945" width="39.375" style="1" bestFit="1" customWidth="1"/>
    <col min="7946" max="7947" width="16.625" style="1" customWidth="1"/>
    <col min="7948" max="8193" width="10" style="1"/>
    <col min="8194" max="8194" width="1" style="1" customWidth="1"/>
    <col min="8195" max="8195" width="4.5" style="1" bestFit="1" customWidth="1"/>
    <col min="8196" max="8197" width="9" style="1" bestFit="1" customWidth="1"/>
    <col min="8198" max="8198" width="27.125" style="1" bestFit="1" customWidth="1"/>
    <col min="8199" max="8199" width="11" style="1" bestFit="1" customWidth="1"/>
    <col min="8200" max="8200" width="9.875" style="1" customWidth="1"/>
    <col min="8201" max="8201" width="39.375" style="1" bestFit="1" customWidth="1"/>
    <col min="8202" max="8203" width="16.625" style="1" customWidth="1"/>
    <col min="8204" max="8449" width="10" style="1"/>
    <col min="8450" max="8450" width="1" style="1" customWidth="1"/>
    <col min="8451" max="8451" width="4.5" style="1" bestFit="1" customWidth="1"/>
    <col min="8452" max="8453" width="9" style="1" bestFit="1" customWidth="1"/>
    <col min="8454" max="8454" width="27.125" style="1" bestFit="1" customWidth="1"/>
    <col min="8455" max="8455" width="11" style="1" bestFit="1" customWidth="1"/>
    <col min="8456" max="8456" width="9.875" style="1" customWidth="1"/>
    <col min="8457" max="8457" width="39.375" style="1" bestFit="1" customWidth="1"/>
    <col min="8458" max="8459" width="16.625" style="1" customWidth="1"/>
    <col min="8460" max="8705" width="10" style="1"/>
    <col min="8706" max="8706" width="1" style="1" customWidth="1"/>
    <col min="8707" max="8707" width="4.5" style="1" bestFit="1" customWidth="1"/>
    <col min="8708" max="8709" width="9" style="1" bestFit="1" customWidth="1"/>
    <col min="8710" max="8710" width="27.125" style="1" bestFit="1" customWidth="1"/>
    <col min="8711" max="8711" width="11" style="1" bestFit="1" customWidth="1"/>
    <col min="8712" max="8712" width="9.875" style="1" customWidth="1"/>
    <col min="8713" max="8713" width="39.375" style="1" bestFit="1" customWidth="1"/>
    <col min="8714" max="8715" width="16.625" style="1" customWidth="1"/>
    <col min="8716" max="8961" width="10" style="1"/>
    <col min="8962" max="8962" width="1" style="1" customWidth="1"/>
    <col min="8963" max="8963" width="4.5" style="1" bestFit="1" customWidth="1"/>
    <col min="8964" max="8965" width="9" style="1" bestFit="1" customWidth="1"/>
    <col min="8966" max="8966" width="27.125" style="1" bestFit="1" customWidth="1"/>
    <col min="8967" max="8967" width="11" style="1" bestFit="1" customWidth="1"/>
    <col min="8968" max="8968" width="9.875" style="1" customWidth="1"/>
    <col min="8969" max="8969" width="39.375" style="1" bestFit="1" customWidth="1"/>
    <col min="8970" max="8971" width="16.625" style="1" customWidth="1"/>
    <col min="8972" max="9217" width="10" style="1"/>
    <col min="9218" max="9218" width="1" style="1" customWidth="1"/>
    <col min="9219" max="9219" width="4.5" style="1" bestFit="1" customWidth="1"/>
    <col min="9220" max="9221" width="9" style="1" bestFit="1" customWidth="1"/>
    <col min="9222" max="9222" width="27.125" style="1" bestFit="1" customWidth="1"/>
    <col min="9223" max="9223" width="11" style="1" bestFit="1" customWidth="1"/>
    <col min="9224" max="9224" width="9.875" style="1" customWidth="1"/>
    <col min="9225" max="9225" width="39.375" style="1" bestFit="1" customWidth="1"/>
    <col min="9226" max="9227" width="16.625" style="1" customWidth="1"/>
    <col min="9228" max="9473" width="10" style="1"/>
    <col min="9474" max="9474" width="1" style="1" customWidth="1"/>
    <col min="9475" max="9475" width="4.5" style="1" bestFit="1" customWidth="1"/>
    <col min="9476" max="9477" width="9" style="1" bestFit="1" customWidth="1"/>
    <col min="9478" max="9478" width="27.125" style="1" bestFit="1" customWidth="1"/>
    <col min="9479" max="9479" width="11" style="1" bestFit="1" customWidth="1"/>
    <col min="9480" max="9480" width="9.875" style="1" customWidth="1"/>
    <col min="9481" max="9481" width="39.375" style="1" bestFit="1" customWidth="1"/>
    <col min="9482" max="9483" width="16.625" style="1" customWidth="1"/>
    <col min="9484" max="9729" width="10" style="1"/>
    <col min="9730" max="9730" width="1" style="1" customWidth="1"/>
    <col min="9731" max="9731" width="4.5" style="1" bestFit="1" customWidth="1"/>
    <col min="9732" max="9733" width="9" style="1" bestFit="1" customWidth="1"/>
    <col min="9734" max="9734" width="27.125" style="1" bestFit="1" customWidth="1"/>
    <col min="9735" max="9735" width="11" style="1" bestFit="1" customWidth="1"/>
    <col min="9736" max="9736" width="9.875" style="1" customWidth="1"/>
    <col min="9737" max="9737" width="39.375" style="1" bestFit="1" customWidth="1"/>
    <col min="9738" max="9739" width="16.625" style="1" customWidth="1"/>
    <col min="9740" max="9985" width="10" style="1"/>
    <col min="9986" max="9986" width="1" style="1" customWidth="1"/>
    <col min="9987" max="9987" width="4.5" style="1" bestFit="1" customWidth="1"/>
    <col min="9988" max="9989" width="9" style="1" bestFit="1" customWidth="1"/>
    <col min="9990" max="9990" width="27.125" style="1" bestFit="1" customWidth="1"/>
    <col min="9991" max="9991" width="11" style="1" bestFit="1" customWidth="1"/>
    <col min="9992" max="9992" width="9.875" style="1" customWidth="1"/>
    <col min="9993" max="9993" width="39.375" style="1" bestFit="1" customWidth="1"/>
    <col min="9994" max="9995" width="16.625" style="1" customWidth="1"/>
    <col min="9996" max="10241" width="10" style="1"/>
    <col min="10242" max="10242" width="1" style="1" customWidth="1"/>
    <col min="10243" max="10243" width="4.5" style="1" bestFit="1" customWidth="1"/>
    <col min="10244" max="10245" width="9" style="1" bestFit="1" customWidth="1"/>
    <col min="10246" max="10246" width="27.125" style="1" bestFit="1" customWidth="1"/>
    <col min="10247" max="10247" width="11" style="1" bestFit="1" customWidth="1"/>
    <col min="10248" max="10248" width="9.875" style="1" customWidth="1"/>
    <col min="10249" max="10249" width="39.375" style="1" bestFit="1" customWidth="1"/>
    <col min="10250" max="10251" width="16.625" style="1" customWidth="1"/>
    <col min="10252" max="10497" width="10" style="1"/>
    <col min="10498" max="10498" width="1" style="1" customWidth="1"/>
    <col min="10499" max="10499" width="4.5" style="1" bestFit="1" customWidth="1"/>
    <col min="10500" max="10501" width="9" style="1" bestFit="1" customWidth="1"/>
    <col min="10502" max="10502" width="27.125" style="1" bestFit="1" customWidth="1"/>
    <col min="10503" max="10503" width="11" style="1" bestFit="1" customWidth="1"/>
    <col min="10504" max="10504" width="9.875" style="1" customWidth="1"/>
    <col min="10505" max="10505" width="39.375" style="1" bestFit="1" customWidth="1"/>
    <col min="10506" max="10507" width="16.625" style="1" customWidth="1"/>
    <col min="10508" max="10753" width="10" style="1"/>
    <col min="10754" max="10754" width="1" style="1" customWidth="1"/>
    <col min="10755" max="10755" width="4.5" style="1" bestFit="1" customWidth="1"/>
    <col min="10756" max="10757" width="9" style="1" bestFit="1" customWidth="1"/>
    <col min="10758" max="10758" width="27.125" style="1" bestFit="1" customWidth="1"/>
    <col min="10759" max="10759" width="11" style="1" bestFit="1" customWidth="1"/>
    <col min="10760" max="10760" width="9.875" style="1" customWidth="1"/>
    <col min="10761" max="10761" width="39.375" style="1" bestFit="1" customWidth="1"/>
    <col min="10762" max="10763" width="16.625" style="1" customWidth="1"/>
    <col min="10764" max="11009" width="10" style="1"/>
    <col min="11010" max="11010" width="1" style="1" customWidth="1"/>
    <col min="11011" max="11011" width="4.5" style="1" bestFit="1" customWidth="1"/>
    <col min="11012" max="11013" width="9" style="1" bestFit="1" customWidth="1"/>
    <col min="11014" max="11014" width="27.125" style="1" bestFit="1" customWidth="1"/>
    <col min="11015" max="11015" width="11" style="1" bestFit="1" customWidth="1"/>
    <col min="11016" max="11016" width="9.875" style="1" customWidth="1"/>
    <col min="11017" max="11017" width="39.375" style="1" bestFit="1" customWidth="1"/>
    <col min="11018" max="11019" width="16.625" style="1" customWidth="1"/>
    <col min="11020" max="11265" width="10" style="1"/>
    <col min="11266" max="11266" width="1" style="1" customWidth="1"/>
    <col min="11267" max="11267" width="4.5" style="1" bestFit="1" customWidth="1"/>
    <col min="11268" max="11269" width="9" style="1" bestFit="1" customWidth="1"/>
    <col min="11270" max="11270" width="27.125" style="1" bestFit="1" customWidth="1"/>
    <col min="11271" max="11271" width="11" style="1" bestFit="1" customWidth="1"/>
    <col min="11272" max="11272" width="9.875" style="1" customWidth="1"/>
    <col min="11273" max="11273" width="39.375" style="1" bestFit="1" customWidth="1"/>
    <col min="11274" max="11275" width="16.625" style="1" customWidth="1"/>
    <col min="11276" max="11521" width="10" style="1"/>
    <col min="11522" max="11522" width="1" style="1" customWidth="1"/>
    <col min="11523" max="11523" width="4.5" style="1" bestFit="1" customWidth="1"/>
    <col min="11524" max="11525" width="9" style="1" bestFit="1" customWidth="1"/>
    <col min="11526" max="11526" width="27.125" style="1" bestFit="1" customWidth="1"/>
    <col min="11527" max="11527" width="11" style="1" bestFit="1" customWidth="1"/>
    <col min="11528" max="11528" width="9.875" style="1" customWidth="1"/>
    <col min="11529" max="11529" width="39.375" style="1" bestFit="1" customWidth="1"/>
    <col min="11530" max="11531" width="16.625" style="1" customWidth="1"/>
    <col min="11532" max="11777" width="10" style="1"/>
    <col min="11778" max="11778" width="1" style="1" customWidth="1"/>
    <col min="11779" max="11779" width="4.5" style="1" bestFit="1" customWidth="1"/>
    <col min="11780" max="11781" width="9" style="1" bestFit="1" customWidth="1"/>
    <col min="11782" max="11782" width="27.125" style="1" bestFit="1" customWidth="1"/>
    <col min="11783" max="11783" width="11" style="1" bestFit="1" customWidth="1"/>
    <col min="11784" max="11784" width="9.875" style="1" customWidth="1"/>
    <col min="11785" max="11785" width="39.375" style="1" bestFit="1" customWidth="1"/>
    <col min="11786" max="11787" width="16.625" style="1" customWidth="1"/>
    <col min="11788" max="12033" width="10" style="1"/>
    <col min="12034" max="12034" width="1" style="1" customWidth="1"/>
    <col min="12035" max="12035" width="4.5" style="1" bestFit="1" customWidth="1"/>
    <col min="12036" max="12037" width="9" style="1" bestFit="1" customWidth="1"/>
    <col min="12038" max="12038" width="27.125" style="1" bestFit="1" customWidth="1"/>
    <col min="12039" max="12039" width="11" style="1" bestFit="1" customWidth="1"/>
    <col min="12040" max="12040" width="9.875" style="1" customWidth="1"/>
    <col min="12041" max="12041" width="39.375" style="1" bestFit="1" customWidth="1"/>
    <col min="12042" max="12043" width="16.625" style="1" customWidth="1"/>
    <col min="12044" max="12289" width="10" style="1"/>
    <col min="12290" max="12290" width="1" style="1" customWidth="1"/>
    <col min="12291" max="12291" width="4.5" style="1" bestFit="1" customWidth="1"/>
    <col min="12292" max="12293" width="9" style="1" bestFit="1" customWidth="1"/>
    <col min="12294" max="12294" width="27.125" style="1" bestFit="1" customWidth="1"/>
    <col min="12295" max="12295" width="11" style="1" bestFit="1" customWidth="1"/>
    <col min="12296" max="12296" width="9.875" style="1" customWidth="1"/>
    <col min="12297" max="12297" width="39.375" style="1" bestFit="1" customWidth="1"/>
    <col min="12298" max="12299" width="16.625" style="1" customWidth="1"/>
    <col min="12300" max="12545" width="10" style="1"/>
    <col min="12546" max="12546" width="1" style="1" customWidth="1"/>
    <col min="12547" max="12547" width="4.5" style="1" bestFit="1" customWidth="1"/>
    <col min="12548" max="12549" width="9" style="1" bestFit="1" customWidth="1"/>
    <col min="12550" max="12550" width="27.125" style="1" bestFit="1" customWidth="1"/>
    <col min="12551" max="12551" width="11" style="1" bestFit="1" customWidth="1"/>
    <col min="12552" max="12552" width="9.875" style="1" customWidth="1"/>
    <col min="12553" max="12553" width="39.375" style="1" bestFit="1" customWidth="1"/>
    <col min="12554" max="12555" width="16.625" style="1" customWidth="1"/>
    <col min="12556" max="12801" width="10" style="1"/>
    <col min="12802" max="12802" width="1" style="1" customWidth="1"/>
    <col min="12803" max="12803" width="4.5" style="1" bestFit="1" customWidth="1"/>
    <col min="12804" max="12805" width="9" style="1" bestFit="1" customWidth="1"/>
    <col min="12806" max="12806" width="27.125" style="1" bestFit="1" customWidth="1"/>
    <col min="12807" max="12807" width="11" style="1" bestFit="1" customWidth="1"/>
    <col min="12808" max="12808" width="9.875" style="1" customWidth="1"/>
    <col min="12809" max="12809" width="39.375" style="1" bestFit="1" customWidth="1"/>
    <col min="12810" max="12811" width="16.625" style="1" customWidth="1"/>
    <col min="12812" max="13057" width="10" style="1"/>
    <col min="13058" max="13058" width="1" style="1" customWidth="1"/>
    <col min="13059" max="13059" width="4.5" style="1" bestFit="1" customWidth="1"/>
    <col min="13060" max="13061" width="9" style="1" bestFit="1" customWidth="1"/>
    <col min="13062" max="13062" width="27.125" style="1" bestFit="1" customWidth="1"/>
    <col min="13063" max="13063" width="11" style="1" bestFit="1" customWidth="1"/>
    <col min="13064" max="13064" width="9.875" style="1" customWidth="1"/>
    <col min="13065" max="13065" width="39.375" style="1" bestFit="1" customWidth="1"/>
    <col min="13066" max="13067" width="16.625" style="1" customWidth="1"/>
    <col min="13068" max="13313" width="10" style="1"/>
    <col min="13314" max="13314" width="1" style="1" customWidth="1"/>
    <col min="13315" max="13315" width="4.5" style="1" bestFit="1" customWidth="1"/>
    <col min="13316" max="13317" width="9" style="1" bestFit="1" customWidth="1"/>
    <col min="13318" max="13318" width="27.125" style="1" bestFit="1" customWidth="1"/>
    <col min="13319" max="13319" width="11" style="1" bestFit="1" customWidth="1"/>
    <col min="13320" max="13320" width="9.875" style="1" customWidth="1"/>
    <col min="13321" max="13321" width="39.375" style="1" bestFit="1" customWidth="1"/>
    <col min="13322" max="13323" width="16.625" style="1" customWidth="1"/>
    <col min="13324" max="13569" width="10" style="1"/>
    <col min="13570" max="13570" width="1" style="1" customWidth="1"/>
    <col min="13571" max="13571" width="4.5" style="1" bestFit="1" customWidth="1"/>
    <col min="13572" max="13573" width="9" style="1" bestFit="1" customWidth="1"/>
    <col min="13574" max="13574" width="27.125" style="1" bestFit="1" customWidth="1"/>
    <col min="13575" max="13575" width="11" style="1" bestFit="1" customWidth="1"/>
    <col min="13576" max="13576" width="9.875" style="1" customWidth="1"/>
    <col min="13577" max="13577" width="39.375" style="1" bestFit="1" customWidth="1"/>
    <col min="13578" max="13579" width="16.625" style="1" customWidth="1"/>
    <col min="13580" max="13825" width="10" style="1"/>
    <col min="13826" max="13826" width="1" style="1" customWidth="1"/>
    <col min="13827" max="13827" width="4.5" style="1" bestFit="1" customWidth="1"/>
    <col min="13828" max="13829" width="9" style="1" bestFit="1" customWidth="1"/>
    <col min="13830" max="13830" width="27.125" style="1" bestFit="1" customWidth="1"/>
    <col min="13831" max="13831" width="11" style="1" bestFit="1" customWidth="1"/>
    <col min="13832" max="13832" width="9.875" style="1" customWidth="1"/>
    <col min="13833" max="13833" width="39.375" style="1" bestFit="1" customWidth="1"/>
    <col min="13834" max="13835" width="16.625" style="1" customWidth="1"/>
    <col min="13836" max="14081" width="10" style="1"/>
    <col min="14082" max="14082" width="1" style="1" customWidth="1"/>
    <col min="14083" max="14083" width="4.5" style="1" bestFit="1" customWidth="1"/>
    <col min="14084" max="14085" width="9" style="1" bestFit="1" customWidth="1"/>
    <col min="14086" max="14086" width="27.125" style="1" bestFit="1" customWidth="1"/>
    <col min="14087" max="14087" width="11" style="1" bestFit="1" customWidth="1"/>
    <col min="14088" max="14088" width="9.875" style="1" customWidth="1"/>
    <col min="14089" max="14089" width="39.375" style="1" bestFit="1" customWidth="1"/>
    <col min="14090" max="14091" width="16.625" style="1" customWidth="1"/>
    <col min="14092" max="14337" width="10" style="1"/>
    <col min="14338" max="14338" width="1" style="1" customWidth="1"/>
    <col min="14339" max="14339" width="4.5" style="1" bestFit="1" customWidth="1"/>
    <col min="14340" max="14341" width="9" style="1" bestFit="1" customWidth="1"/>
    <col min="14342" max="14342" width="27.125" style="1" bestFit="1" customWidth="1"/>
    <col min="14343" max="14343" width="11" style="1" bestFit="1" customWidth="1"/>
    <col min="14344" max="14344" width="9.875" style="1" customWidth="1"/>
    <col min="14345" max="14345" width="39.375" style="1" bestFit="1" customWidth="1"/>
    <col min="14346" max="14347" width="16.625" style="1" customWidth="1"/>
    <col min="14348" max="14593" width="10" style="1"/>
    <col min="14594" max="14594" width="1" style="1" customWidth="1"/>
    <col min="14595" max="14595" width="4.5" style="1" bestFit="1" customWidth="1"/>
    <col min="14596" max="14597" width="9" style="1" bestFit="1" customWidth="1"/>
    <col min="14598" max="14598" width="27.125" style="1" bestFit="1" customWidth="1"/>
    <col min="14599" max="14599" width="11" style="1" bestFit="1" customWidth="1"/>
    <col min="14600" max="14600" width="9.875" style="1" customWidth="1"/>
    <col min="14601" max="14601" width="39.375" style="1" bestFit="1" customWidth="1"/>
    <col min="14602" max="14603" width="16.625" style="1" customWidth="1"/>
    <col min="14604" max="14849" width="10" style="1"/>
    <col min="14850" max="14850" width="1" style="1" customWidth="1"/>
    <col min="14851" max="14851" width="4.5" style="1" bestFit="1" customWidth="1"/>
    <col min="14852" max="14853" width="9" style="1" bestFit="1" customWidth="1"/>
    <col min="14854" max="14854" width="27.125" style="1" bestFit="1" customWidth="1"/>
    <col min="14855" max="14855" width="11" style="1" bestFit="1" customWidth="1"/>
    <col min="14856" max="14856" width="9.875" style="1" customWidth="1"/>
    <col min="14857" max="14857" width="39.375" style="1" bestFit="1" customWidth="1"/>
    <col min="14858" max="14859" width="16.625" style="1" customWidth="1"/>
    <col min="14860" max="15105" width="10" style="1"/>
    <col min="15106" max="15106" width="1" style="1" customWidth="1"/>
    <col min="15107" max="15107" width="4.5" style="1" bestFit="1" customWidth="1"/>
    <col min="15108" max="15109" width="9" style="1" bestFit="1" customWidth="1"/>
    <col min="15110" max="15110" width="27.125" style="1" bestFit="1" customWidth="1"/>
    <col min="15111" max="15111" width="11" style="1" bestFit="1" customWidth="1"/>
    <col min="15112" max="15112" width="9.875" style="1" customWidth="1"/>
    <col min="15113" max="15113" width="39.375" style="1" bestFit="1" customWidth="1"/>
    <col min="15114" max="15115" width="16.625" style="1" customWidth="1"/>
    <col min="15116" max="15361" width="10" style="1"/>
    <col min="15362" max="15362" width="1" style="1" customWidth="1"/>
    <col min="15363" max="15363" width="4.5" style="1" bestFit="1" customWidth="1"/>
    <col min="15364" max="15365" width="9" style="1" bestFit="1" customWidth="1"/>
    <col min="15366" max="15366" width="27.125" style="1" bestFit="1" customWidth="1"/>
    <col min="15367" max="15367" width="11" style="1" bestFit="1" customWidth="1"/>
    <col min="15368" max="15368" width="9.875" style="1" customWidth="1"/>
    <col min="15369" max="15369" width="39.375" style="1" bestFit="1" customWidth="1"/>
    <col min="15370" max="15371" width="16.625" style="1" customWidth="1"/>
    <col min="15372" max="15617" width="10" style="1"/>
    <col min="15618" max="15618" width="1" style="1" customWidth="1"/>
    <col min="15619" max="15619" width="4.5" style="1" bestFit="1" customWidth="1"/>
    <col min="15620" max="15621" width="9" style="1" bestFit="1" customWidth="1"/>
    <col min="15622" max="15622" width="27.125" style="1" bestFit="1" customWidth="1"/>
    <col min="15623" max="15623" width="11" style="1" bestFit="1" customWidth="1"/>
    <col min="15624" max="15624" width="9.875" style="1" customWidth="1"/>
    <col min="15625" max="15625" width="39.375" style="1" bestFit="1" customWidth="1"/>
    <col min="15626" max="15627" width="16.625" style="1" customWidth="1"/>
    <col min="15628" max="15873" width="10" style="1"/>
    <col min="15874" max="15874" width="1" style="1" customWidth="1"/>
    <col min="15875" max="15875" width="4.5" style="1" bestFit="1" customWidth="1"/>
    <col min="15876" max="15877" width="9" style="1" bestFit="1" customWidth="1"/>
    <col min="15878" max="15878" width="27.125" style="1" bestFit="1" customWidth="1"/>
    <col min="15879" max="15879" width="11" style="1" bestFit="1" customWidth="1"/>
    <col min="15880" max="15880" width="9.875" style="1" customWidth="1"/>
    <col min="15881" max="15881" width="39.375" style="1" bestFit="1" customWidth="1"/>
    <col min="15882" max="15883" width="16.625" style="1" customWidth="1"/>
    <col min="15884" max="16129" width="10" style="1"/>
    <col min="16130" max="16130" width="1" style="1" customWidth="1"/>
    <col min="16131" max="16131" width="4.5" style="1" bestFit="1" customWidth="1"/>
    <col min="16132" max="16133" width="9" style="1" bestFit="1" customWidth="1"/>
    <col min="16134" max="16134" width="27.125" style="1" bestFit="1" customWidth="1"/>
    <col min="16135" max="16135" width="11" style="1" bestFit="1" customWidth="1"/>
    <col min="16136" max="16136" width="9.875" style="1" customWidth="1"/>
    <col min="16137" max="16137" width="39.375" style="1" bestFit="1" customWidth="1"/>
    <col min="16138" max="16139" width="16.625" style="1" customWidth="1"/>
    <col min="16140" max="16384" width="10" style="1"/>
  </cols>
  <sheetData>
    <row r="1" spans="2:11" ht="61.5" customHeight="1" x14ac:dyDescent="0.15">
      <c r="B1" s="130" t="s">
        <v>117</v>
      </c>
      <c r="C1" s="130"/>
      <c r="D1" s="130"/>
      <c r="E1" s="130"/>
      <c r="F1" s="130"/>
      <c r="G1" s="130"/>
      <c r="H1" s="130"/>
      <c r="I1" s="130"/>
      <c r="J1" s="130"/>
      <c r="K1" s="56"/>
    </row>
    <row r="2" spans="2:11" ht="28.5" x14ac:dyDescent="0.15">
      <c r="B2" s="131" t="s">
        <v>104</v>
      </c>
      <c r="C2" s="131"/>
      <c r="D2" s="131"/>
      <c r="E2" s="131"/>
      <c r="F2" s="131"/>
      <c r="G2" s="131"/>
      <c r="H2" s="131"/>
      <c r="I2" s="131"/>
      <c r="J2" s="131"/>
      <c r="K2" s="56"/>
    </row>
    <row r="3" spans="2:11" ht="27.75" customHeight="1" thickBot="1" x14ac:dyDescent="0.2">
      <c r="B3" s="25"/>
      <c r="C3" s="127" t="s">
        <v>2</v>
      </c>
      <c r="D3" s="127"/>
      <c r="E3" s="26"/>
      <c r="F3" s="25"/>
      <c r="G3" s="25"/>
      <c r="H3" s="25"/>
      <c r="I3" s="27" t="s">
        <v>119</v>
      </c>
      <c r="J3" s="28" t="s">
        <v>118</v>
      </c>
    </row>
    <row r="4" spans="2:11" s="6" customFormat="1" x14ac:dyDescent="0.15">
      <c r="B4" s="29" t="s">
        <v>0</v>
      </c>
      <c r="C4" s="30" t="s">
        <v>3</v>
      </c>
      <c r="D4" s="31" t="s">
        <v>4</v>
      </c>
      <c r="E4" s="32" t="s">
        <v>11</v>
      </c>
      <c r="F4" s="66" t="s">
        <v>9</v>
      </c>
      <c r="G4" s="33" t="s">
        <v>5</v>
      </c>
      <c r="H4" s="66" t="s">
        <v>6</v>
      </c>
      <c r="I4" s="128" t="s">
        <v>8</v>
      </c>
      <c r="J4" s="129"/>
    </row>
    <row r="5" spans="2:11" s="6" customFormat="1" ht="94.5" x14ac:dyDescent="0.15">
      <c r="B5" s="45">
        <v>1</v>
      </c>
      <c r="C5" s="46">
        <v>0</v>
      </c>
      <c r="D5" s="47">
        <v>0</v>
      </c>
      <c r="E5" s="59" t="s">
        <v>94</v>
      </c>
      <c r="F5" s="43" t="s">
        <v>1</v>
      </c>
      <c r="G5" s="44" t="s">
        <v>80</v>
      </c>
      <c r="H5" s="43" t="s">
        <v>12</v>
      </c>
      <c r="I5" s="51" t="s">
        <v>97</v>
      </c>
      <c r="J5" s="62" t="s">
        <v>95</v>
      </c>
    </row>
    <row r="6" spans="2:11" s="6" customFormat="1" x14ac:dyDescent="0.15">
      <c r="B6" s="34">
        <v>2</v>
      </c>
      <c r="C6" s="19">
        <v>0.4</v>
      </c>
      <c r="D6" s="16">
        <f>D5+C6</f>
        <v>0.4</v>
      </c>
      <c r="E6" s="21"/>
      <c r="F6" s="41" t="s">
        <v>17</v>
      </c>
      <c r="G6" s="7" t="s">
        <v>7</v>
      </c>
      <c r="H6" s="41" t="s">
        <v>12</v>
      </c>
      <c r="I6" s="4"/>
      <c r="J6" s="57"/>
    </row>
    <row r="7" spans="2:11" s="6" customFormat="1" x14ac:dyDescent="0.15">
      <c r="B7" s="34">
        <v>3</v>
      </c>
      <c r="C7" s="19">
        <v>9.0500000000000007</v>
      </c>
      <c r="D7" s="16">
        <f t="shared" ref="D7:D68" si="0">D6+C7</f>
        <v>9.4500000000000011</v>
      </c>
      <c r="E7" s="21"/>
      <c r="F7" s="41" t="s">
        <v>13</v>
      </c>
      <c r="G7" s="7" t="s">
        <v>10</v>
      </c>
      <c r="H7" s="41" t="s">
        <v>20</v>
      </c>
      <c r="I7" s="5"/>
      <c r="J7" s="60"/>
    </row>
    <row r="8" spans="2:11" s="6" customFormat="1" ht="67.5" x14ac:dyDescent="0.15">
      <c r="B8" s="34">
        <v>4</v>
      </c>
      <c r="C8" s="19">
        <v>5.73</v>
      </c>
      <c r="D8" s="16">
        <f t="shared" si="0"/>
        <v>15.180000000000001</v>
      </c>
      <c r="E8" s="21"/>
      <c r="F8" s="41" t="s">
        <v>15</v>
      </c>
      <c r="G8" s="3" t="s">
        <v>21</v>
      </c>
      <c r="H8" s="41" t="s">
        <v>20</v>
      </c>
      <c r="I8" s="69" t="s">
        <v>110</v>
      </c>
      <c r="J8" s="57"/>
    </row>
    <row r="9" spans="2:11" s="6" customFormat="1" ht="60.75" customHeight="1" x14ac:dyDescent="0.15">
      <c r="B9" s="45">
        <v>5</v>
      </c>
      <c r="C9" s="46">
        <v>4.6100000000000003</v>
      </c>
      <c r="D9" s="47">
        <f t="shared" si="0"/>
        <v>19.790000000000003</v>
      </c>
      <c r="E9" s="48" t="s">
        <v>38</v>
      </c>
      <c r="F9" s="43" t="s">
        <v>22</v>
      </c>
      <c r="G9" s="42" t="s">
        <v>84</v>
      </c>
      <c r="H9" s="43" t="s">
        <v>20</v>
      </c>
      <c r="I9" s="51" t="s">
        <v>99</v>
      </c>
      <c r="J9" s="57"/>
    </row>
    <row r="10" spans="2:11" s="6" customFormat="1" x14ac:dyDescent="0.15">
      <c r="B10" s="34">
        <v>6</v>
      </c>
      <c r="C10" s="19">
        <v>5.29</v>
      </c>
      <c r="D10" s="16">
        <f t="shared" si="0"/>
        <v>25.080000000000002</v>
      </c>
      <c r="E10" s="21"/>
      <c r="F10" s="41" t="s">
        <v>1</v>
      </c>
      <c r="G10" s="7" t="s">
        <v>10</v>
      </c>
      <c r="H10" s="41" t="s">
        <v>20</v>
      </c>
      <c r="I10" s="8" t="s">
        <v>23</v>
      </c>
      <c r="J10" s="57"/>
    </row>
    <row r="11" spans="2:11" s="6" customFormat="1" x14ac:dyDescent="0.15">
      <c r="B11" s="34">
        <v>7</v>
      </c>
      <c r="C11" s="19">
        <v>8.68</v>
      </c>
      <c r="D11" s="16">
        <f t="shared" si="0"/>
        <v>33.760000000000005</v>
      </c>
      <c r="E11" s="21" t="s">
        <v>24</v>
      </c>
      <c r="F11" s="41" t="s">
        <v>1</v>
      </c>
      <c r="G11" s="7" t="s">
        <v>10</v>
      </c>
      <c r="H11" s="9" t="s">
        <v>25</v>
      </c>
      <c r="I11" s="15"/>
      <c r="J11" s="57"/>
    </row>
    <row r="12" spans="2:11" s="6" customFormat="1" ht="38.25" customHeight="1" x14ac:dyDescent="0.15">
      <c r="B12" s="45">
        <v>8</v>
      </c>
      <c r="C12" s="46">
        <v>0.1</v>
      </c>
      <c r="D12" s="47">
        <f t="shared" si="0"/>
        <v>33.860000000000007</v>
      </c>
      <c r="E12" s="48" t="s">
        <v>74</v>
      </c>
      <c r="F12" s="43" t="s">
        <v>22</v>
      </c>
      <c r="G12" s="44" t="s">
        <v>84</v>
      </c>
      <c r="H12" s="49" t="s">
        <v>25</v>
      </c>
      <c r="I12" s="50" t="s">
        <v>75</v>
      </c>
      <c r="J12" s="57"/>
    </row>
    <row r="13" spans="2:11" s="6" customFormat="1" ht="38.25" customHeight="1" x14ac:dyDescent="0.15">
      <c r="B13" s="34">
        <v>9</v>
      </c>
      <c r="C13" s="19">
        <v>2.88</v>
      </c>
      <c r="D13" s="16">
        <f t="shared" si="0"/>
        <v>36.740000000000009</v>
      </c>
      <c r="E13" s="21" t="s">
        <v>109</v>
      </c>
      <c r="F13" s="41" t="s">
        <v>17</v>
      </c>
      <c r="G13" s="7" t="s">
        <v>7</v>
      </c>
      <c r="H13" s="9" t="s">
        <v>25</v>
      </c>
      <c r="I13" s="68" t="s">
        <v>90</v>
      </c>
      <c r="J13" s="57"/>
    </row>
    <row r="14" spans="2:11" s="6" customFormat="1" x14ac:dyDescent="0.15">
      <c r="B14" s="34">
        <v>10</v>
      </c>
      <c r="C14" s="19">
        <v>1.53</v>
      </c>
      <c r="D14" s="16">
        <f t="shared" si="0"/>
        <v>38.27000000000001</v>
      </c>
      <c r="E14" s="21" t="s">
        <v>26</v>
      </c>
      <c r="F14" s="41" t="s">
        <v>17</v>
      </c>
      <c r="G14" s="7" t="s">
        <v>27</v>
      </c>
      <c r="H14" s="9" t="s">
        <v>28</v>
      </c>
      <c r="I14" s="10"/>
      <c r="J14" s="57"/>
    </row>
    <row r="15" spans="2:11" s="6" customFormat="1" x14ac:dyDescent="0.15">
      <c r="B15" s="34">
        <v>11</v>
      </c>
      <c r="C15" s="19">
        <v>1.39</v>
      </c>
      <c r="D15" s="16">
        <f t="shared" si="0"/>
        <v>39.660000000000011</v>
      </c>
      <c r="E15" s="21"/>
      <c r="F15" s="41" t="s">
        <v>15</v>
      </c>
      <c r="G15" s="7" t="s">
        <v>29</v>
      </c>
      <c r="H15" s="9" t="s">
        <v>30</v>
      </c>
      <c r="I15" s="23"/>
      <c r="J15" s="57"/>
    </row>
    <row r="16" spans="2:11" s="6" customFormat="1" x14ac:dyDescent="0.15">
      <c r="B16" s="34">
        <v>12</v>
      </c>
      <c r="C16" s="19">
        <v>2.88</v>
      </c>
      <c r="D16" s="16">
        <f t="shared" si="0"/>
        <v>42.540000000000013</v>
      </c>
      <c r="E16" s="21"/>
      <c r="F16" s="41" t="s">
        <v>13</v>
      </c>
      <c r="G16" s="7" t="s">
        <v>29</v>
      </c>
      <c r="H16" s="9" t="s">
        <v>30</v>
      </c>
      <c r="I16" s="10" t="s">
        <v>31</v>
      </c>
      <c r="J16" s="57"/>
    </row>
    <row r="17" spans="2:10" s="6" customFormat="1" x14ac:dyDescent="0.15">
      <c r="B17" s="34">
        <v>13</v>
      </c>
      <c r="C17" s="19">
        <v>0.32</v>
      </c>
      <c r="D17" s="16">
        <f t="shared" si="0"/>
        <v>42.860000000000014</v>
      </c>
      <c r="E17" s="21"/>
      <c r="F17" s="41" t="s">
        <v>15</v>
      </c>
      <c r="G17" s="7" t="s">
        <v>10</v>
      </c>
      <c r="H17" s="9" t="s">
        <v>30</v>
      </c>
      <c r="I17" s="11" t="s">
        <v>32</v>
      </c>
      <c r="J17" s="57"/>
    </row>
    <row r="18" spans="2:10" s="6" customFormat="1" x14ac:dyDescent="0.15">
      <c r="B18" s="34">
        <v>14</v>
      </c>
      <c r="C18" s="19">
        <v>0.7</v>
      </c>
      <c r="D18" s="16">
        <f t="shared" si="0"/>
        <v>43.560000000000016</v>
      </c>
      <c r="E18" s="21"/>
      <c r="F18" s="41" t="s">
        <v>1</v>
      </c>
      <c r="G18" s="7" t="s">
        <v>27</v>
      </c>
      <c r="H18" s="9" t="s">
        <v>33</v>
      </c>
      <c r="I18" s="11" t="s">
        <v>34</v>
      </c>
      <c r="J18" s="57"/>
    </row>
    <row r="19" spans="2:10" s="6" customFormat="1" x14ac:dyDescent="0.15">
      <c r="B19" s="34">
        <v>15</v>
      </c>
      <c r="C19" s="19">
        <v>0.31</v>
      </c>
      <c r="D19" s="16">
        <f t="shared" si="0"/>
        <v>43.870000000000019</v>
      </c>
      <c r="E19" s="21"/>
      <c r="F19" s="41" t="s">
        <v>15</v>
      </c>
      <c r="G19" s="7" t="s">
        <v>29</v>
      </c>
      <c r="H19" s="9" t="s">
        <v>35</v>
      </c>
      <c r="I19" s="11"/>
      <c r="J19" s="57"/>
    </row>
    <row r="20" spans="2:10" s="6" customFormat="1" x14ac:dyDescent="0.15">
      <c r="B20" s="34">
        <v>16</v>
      </c>
      <c r="C20" s="19">
        <v>0.85</v>
      </c>
      <c r="D20" s="16">
        <f t="shared" si="0"/>
        <v>44.72000000000002</v>
      </c>
      <c r="E20" s="21"/>
      <c r="F20" s="41" t="s">
        <v>17</v>
      </c>
      <c r="G20" s="7" t="s">
        <v>29</v>
      </c>
      <c r="H20" s="9" t="s">
        <v>36</v>
      </c>
      <c r="I20" s="11"/>
      <c r="J20" s="57"/>
    </row>
    <row r="21" spans="2:10" s="6" customFormat="1" ht="27" x14ac:dyDescent="0.15">
      <c r="B21" s="45">
        <v>17</v>
      </c>
      <c r="C21" s="46">
        <v>4.16</v>
      </c>
      <c r="D21" s="47">
        <f t="shared" si="0"/>
        <v>48.880000000000024</v>
      </c>
      <c r="E21" s="48" t="s">
        <v>37</v>
      </c>
      <c r="F21" s="43" t="s">
        <v>19</v>
      </c>
      <c r="G21" s="44" t="s">
        <v>84</v>
      </c>
      <c r="H21" s="49" t="s">
        <v>36</v>
      </c>
      <c r="I21" s="51" t="s">
        <v>76</v>
      </c>
      <c r="J21" s="57"/>
    </row>
    <row r="22" spans="2:10" s="6" customFormat="1" x14ac:dyDescent="0.15">
      <c r="B22" s="34">
        <v>18</v>
      </c>
      <c r="C22" s="19">
        <v>1.1599999999999999</v>
      </c>
      <c r="D22" s="16">
        <f t="shared" si="0"/>
        <v>50.04000000000002</v>
      </c>
      <c r="E22" s="21"/>
      <c r="F22" s="41" t="s">
        <v>1</v>
      </c>
      <c r="G22" s="7" t="s">
        <v>10</v>
      </c>
      <c r="H22" s="9" t="s">
        <v>39</v>
      </c>
      <c r="I22" s="11" t="s">
        <v>40</v>
      </c>
      <c r="J22" s="57"/>
    </row>
    <row r="23" spans="2:10" s="6" customFormat="1" x14ac:dyDescent="0.15">
      <c r="B23" s="34">
        <v>19</v>
      </c>
      <c r="C23" s="19">
        <v>2.2799999999999998</v>
      </c>
      <c r="D23" s="16">
        <f t="shared" si="0"/>
        <v>52.320000000000022</v>
      </c>
      <c r="E23" s="21"/>
      <c r="F23" s="41" t="s">
        <v>41</v>
      </c>
      <c r="G23" s="7" t="s">
        <v>29</v>
      </c>
      <c r="H23" s="9" t="s">
        <v>42</v>
      </c>
      <c r="I23" s="11" t="s">
        <v>43</v>
      </c>
      <c r="J23" s="57"/>
    </row>
    <row r="24" spans="2:10" s="6" customFormat="1" x14ac:dyDescent="0.15">
      <c r="B24" s="34">
        <v>20</v>
      </c>
      <c r="C24" s="19">
        <v>0.54</v>
      </c>
      <c r="D24" s="16">
        <f t="shared" si="0"/>
        <v>52.860000000000021</v>
      </c>
      <c r="E24" s="21"/>
      <c r="F24" s="41" t="s">
        <v>14</v>
      </c>
      <c r="G24" s="7" t="s">
        <v>10</v>
      </c>
      <c r="H24" s="9" t="s">
        <v>42</v>
      </c>
      <c r="I24" s="11" t="s">
        <v>44</v>
      </c>
      <c r="J24" s="57"/>
    </row>
    <row r="25" spans="2:10" s="6" customFormat="1" x14ac:dyDescent="0.15">
      <c r="B25" s="34">
        <v>21</v>
      </c>
      <c r="C25" s="19">
        <v>9.33</v>
      </c>
      <c r="D25" s="16">
        <f t="shared" si="0"/>
        <v>62.190000000000019</v>
      </c>
      <c r="E25" s="21"/>
      <c r="F25" s="41" t="s">
        <v>17</v>
      </c>
      <c r="G25" s="7" t="s">
        <v>7</v>
      </c>
      <c r="H25" s="9" t="s">
        <v>101</v>
      </c>
      <c r="I25" s="11" t="s">
        <v>100</v>
      </c>
      <c r="J25" s="57"/>
    </row>
    <row r="26" spans="2:10" s="6" customFormat="1" x14ac:dyDescent="0.15">
      <c r="B26" s="34">
        <v>22</v>
      </c>
      <c r="C26" s="19">
        <v>0.12</v>
      </c>
      <c r="D26" s="16">
        <f t="shared" si="0"/>
        <v>62.310000000000016</v>
      </c>
      <c r="E26" s="21"/>
      <c r="F26" s="41" t="s">
        <v>13</v>
      </c>
      <c r="G26" s="7" t="s">
        <v>10</v>
      </c>
      <c r="H26" s="9" t="s">
        <v>101</v>
      </c>
      <c r="I26" s="11" t="s">
        <v>105</v>
      </c>
      <c r="J26" s="57"/>
    </row>
    <row r="27" spans="2:10" s="6" customFormat="1" ht="27" x14ac:dyDescent="0.15">
      <c r="B27" s="45">
        <v>23</v>
      </c>
      <c r="C27" s="46">
        <v>5.0199999999999996</v>
      </c>
      <c r="D27" s="47">
        <f t="shared" si="0"/>
        <v>67.330000000000013</v>
      </c>
      <c r="E27" s="48" t="s">
        <v>102</v>
      </c>
      <c r="F27" s="43" t="s">
        <v>45</v>
      </c>
      <c r="G27" s="44" t="s">
        <v>85</v>
      </c>
      <c r="H27" s="49" t="s">
        <v>101</v>
      </c>
      <c r="I27" s="51" t="s">
        <v>103</v>
      </c>
      <c r="J27" s="57"/>
    </row>
    <row r="28" spans="2:10" s="6" customFormat="1" x14ac:dyDescent="0.15">
      <c r="B28" s="34">
        <v>24</v>
      </c>
      <c r="C28" s="19">
        <v>0.68</v>
      </c>
      <c r="D28" s="16">
        <f t="shared" si="0"/>
        <v>68.010000000000019</v>
      </c>
      <c r="E28" s="21" t="s">
        <v>46</v>
      </c>
      <c r="F28" s="41" t="s">
        <v>13</v>
      </c>
      <c r="G28" s="7" t="s">
        <v>27</v>
      </c>
      <c r="H28" s="9" t="s">
        <v>47</v>
      </c>
      <c r="I28" s="12"/>
      <c r="J28" s="57"/>
    </row>
    <row r="29" spans="2:10" s="6" customFormat="1" x14ac:dyDescent="0.15">
      <c r="B29" s="34">
        <v>25</v>
      </c>
      <c r="C29" s="19">
        <v>1.19</v>
      </c>
      <c r="D29" s="16">
        <f t="shared" si="0"/>
        <v>69.200000000000017</v>
      </c>
      <c r="E29" s="21"/>
      <c r="F29" s="41" t="s">
        <v>15</v>
      </c>
      <c r="G29" s="7" t="s">
        <v>10</v>
      </c>
      <c r="H29" s="9" t="s">
        <v>47</v>
      </c>
      <c r="I29" s="11"/>
      <c r="J29" s="57"/>
    </row>
    <row r="30" spans="2:10" s="6" customFormat="1" x14ac:dyDescent="0.15">
      <c r="B30" s="34">
        <v>26</v>
      </c>
      <c r="C30" s="19">
        <v>1.08</v>
      </c>
      <c r="D30" s="16">
        <f t="shared" si="0"/>
        <v>70.280000000000015</v>
      </c>
      <c r="E30" s="21"/>
      <c r="F30" s="41" t="s">
        <v>13</v>
      </c>
      <c r="G30" s="7" t="s">
        <v>29</v>
      </c>
      <c r="H30" s="9" t="s">
        <v>30</v>
      </c>
      <c r="I30" s="13"/>
      <c r="J30" s="57"/>
    </row>
    <row r="31" spans="2:10" s="6" customFormat="1" x14ac:dyDescent="0.15">
      <c r="B31" s="34">
        <v>27</v>
      </c>
      <c r="C31" s="19">
        <v>1.0900000000000001</v>
      </c>
      <c r="D31" s="16">
        <f t="shared" si="0"/>
        <v>71.370000000000019</v>
      </c>
      <c r="E31" s="21"/>
      <c r="F31" s="41" t="s">
        <v>13</v>
      </c>
      <c r="G31" s="7" t="s">
        <v>27</v>
      </c>
      <c r="H31" s="9" t="s">
        <v>48</v>
      </c>
      <c r="I31" s="11"/>
      <c r="J31" s="57"/>
    </row>
    <row r="32" spans="2:10" s="6" customFormat="1" x14ac:dyDescent="0.15">
      <c r="B32" s="34">
        <v>28</v>
      </c>
      <c r="C32" s="19">
        <v>0.52</v>
      </c>
      <c r="D32" s="16">
        <f t="shared" si="0"/>
        <v>71.890000000000015</v>
      </c>
      <c r="E32" s="21"/>
      <c r="F32" s="41" t="s">
        <v>13</v>
      </c>
      <c r="G32" s="7" t="s">
        <v>27</v>
      </c>
      <c r="H32" s="9" t="s">
        <v>39</v>
      </c>
      <c r="I32" s="11"/>
      <c r="J32" s="57"/>
    </row>
    <row r="33" spans="2:10" s="6" customFormat="1" x14ac:dyDescent="0.15">
      <c r="B33" s="34">
        <v>29</v>
      </c>
      <c r="C33" s="19">
        <v>3.75</v>
      </c>
      <c r="D33" s="16">
        <f t="shared" si="0"/>
        <v>75.640000000000015</v>
      </c>
      <c r="E33" s="21"/>
      <c r="F33" s="41" t="s">
        <v>17</v>
      </c>
      <c r="G33" s="7" t="s">
        <v>29</v>
      </c>
      <c r="H33" s="9" t="s">
        <v>33</v>
      </c>
      <c r="I33" s="11"/>
      <c r="J33" s="57"/>
    </row>
    <row r="34" spans="2:10" s="6" customFormat="1" x14ac:dyDescent="0.15">
      <c r="B34" s="34">
        <v>30</v>
      </c>
      <c r="C34" s="19">
        <v>2.78</v>
      </c>
      <c r="D34" s="16">
        <f t="shared" si="0"/>
        <v>78.420000000000016</v>
      </c>
      <c r="E34" s="21"/>
      <c r="F34" s="41" t="s">
        <v>14</v>
      </c>
      <c r="G34" s="7" t="s">
        <v>10</v>
      </c>
      <c r="H34" s="9" t="s">
        <v>39</v>
      </c>
      <c r="I34" s="11"/>
      <c r="J34" s="57"/>
    </row>
    <row r="35" spans="2:10" s="6" customFormat="1" x14ac:dyDescent="0.15">
      <c r="B35" s="34">
        <v>31</v>
      </c>
      <c r="C35" s="19">
        <v>4.3600000000000003</v>
      </c>
      <c r="D35" s="16">
        <f t="shared" si="0"/>
        <v>82.780000000000015</v>
      </c>
      <c r="E35" s="21"/>
      <c r="F35" s="41" t="s">
        <v>18</v>
      </c>
      <c r="G35" s="7" t="s">
        <v>16</v>
      </c>
      <c r="H35" s="9" t="s">
        <v>42</v>
      </c>
      <c r="I35" s="11"/>
      <c r="J35" s="57"/>
    </row>
    <row r="36" spans="2:10" s="6" customFormat="1" x14ac:dyDescent="0.15">
      <c r="B36" s="34">
        <v>32</v>
      </c>
      <c r="C36" s="19">
        <v>0.22</v>
      </c>
      <c r="D36" s="16">
        <f t="shared" si="0"/>
        <v>83.000000000000014</v>
      </c>
      <c r="E36" s="21"/>
      <c r="F36" s="41" t="s">
        <v>14</v>
      </c>
      <c r="G36" s="7" t="s">
        <v>10</v>
      </c>
      <c r="H36" s="9" t="s">
        <v>49</v>
      </c>
      <c r="I36" s="11"/>
      <c r="J36" s="57"/>
    </row>
    <row r="37" spans="2:10" s="6" customFormat="1" ht="27" x14ac:dyDescent="0.15">
      <c r="B37" s="45">
        <v>33</v>
      </c>
      <c r="C37" s="46">
        <v>0.14000000000000001</v>
      </c>
      <c r="D37" s="47">
        <f t="shared" si="0"/>
        <v>83.140000000000015</v>
      </c>
      <c r="E37" s="48" t="s">
        <v>81</v>
      </c>
      <c r="F37" s="43" t="s">
        <v>82</v>
      </c>
      <c r="G37" s="44" t="s">
        <v>83</v>
      </c>
      <c r="H37" s="49" t="s">
        <v>49</v>
      </c>
      <c r="I37" s="51" t="s">
        <v>87</v>
      </c>
      <c r="J37" s="57"/>
    </row>
    <row r="38" spans="2:10" s="6" customFormat="1" x14ac:dyDescent="0.15">
      <c r="B38" s="34">
        <v>34</v>
      </c>
      <c r="C38" s="19">
        <v>7.57</v>
      </c>
      <c r="D38" s="16">
        <f t="shared" si="0"/>
        <v>90.710000000000008</v>
      </c>
      <c r="E38" s="21"/>
      <c r="F38" s="41" t="s">
        <v>15</v>
      </c>
      <c r="G38" s="7" t="s">
        <v>10</v>
      </c>
      <c r="H38" s="9" t="s">
        <v>50</v>
      </c>
      <c r="I38" s="11"/>
      <c r="J38" s="57"/>
    </row>
    <row r="39" spans="2:10" s="6" customFormat="1" x14ac:dyDescent="0.15">
      <c r="B39" s="34">
        <v>35</v>
      </c>
      <c r="C39" s="19">
        <v>0.53</v>
      </c>
      <c r="D39" s="16">
        <f t="shared" si="0"/>
        <v>91.240000000000009</v>
      </c>
      <c r="E39" s="21"/>
      <c r="F39" s="41" t="s">
        <v>15</v>
      </c>
      <c r="G39" s="7" t="s">
        <v>10</v>
      </c>
      <c r="H39" s="9" t="s">
        <v>51</v>
      </c>
      <c r="I39" s="11"/>
      <c r="J39" s="57"/>
    </row>
    <row r="40" spans="2:10" s="6" customFormat="1" x14ac:dyDescent="0.15">
      <c r="B40" s="34">
        <v>36</v>
      </c>
      <c r="C40" s="19">
        <v>8.11</v>
      </c>
      <c r="D40" s="16">
        <f t="shared" si="0"/>
        <v>99.350000000000009</v>
      </c>
      <c r="E40" s="21"/>
      <c r="F40" s="41" t="s">
        <v>13</v>
      </c>
      <c r="G40" s="7" t="s">
        <v>27</v>
      </c>
      <c r="H40" s="9" t="s">
        <v>52</v>
      </c>
      <c r="I40" s="11"/>
      <c r="J40" s="57"/>
    </row>
    <row r="41" spans="2:10" s="6" customFormat="1" x14ac:dyDescent="0.15">
      <c r="B41" s="34">
        <v>37</v>
      </c>
      <c r="C41" s="19">
        <v>1.07</v>
      </c>
      <c r="D41" s="16">
        <f t="shared" si="0"/>
        <v>100.42</v>
      </c>
      <c r="E41" s="21"/>
      <c r="F41" s="41" t="s">
        <v>1</v>
      </c>
      <c r="G41" s="7" t="s">
        <v>10</v>
      </c>
      <c r="H41" s="9" t="s">
        <v>53</v>
      </c>
      <c r="I41" s="11"/>
      <c r="J41" s="57"/>
    </row>
    <row r="42" spans="2:10" s="6" customFormat="1" ht="27" x14ac:dyDescent="0.15">
      <c r="B42" s="45">
        <v>38</v>
      </c>
      <c r="C42" s="46">
        <v>2.0499999999999998</v>
      </c>
      <c r="D42" s="47">
        <f t="shared" si="0"/>
        <v>102.47</v>
      </c>
      <c r="E42" s="48" t="s">
        <v>54</v>
      </c>
      <c r="F42" s="43" t="s">
        <v>45</v>
      </c>
      <c r="G42" s="44" t="s">
        <v>55</v>
      </c>
      <c r="H42" s="49" t="s">
        <v>53</v>
      </c>
      <c r="I42" s="51" t="s">
        <v>86</v>
      </c>
      <c r="J42" s="57"/>
    </row>
    <row r="43" spans="2:10" s="6" customFormat="1" x14ac:dyDescent="0.15">
      <c r="B43" s="34">
        <v>39</v>
      </c>
      <c r="C43" s="19">
        <v>0.26</v>
      </c>
      <c r="D43" s="16">
        <f t="shared" si="0"/>
        <v>102.73</v>
      </c>
      <c r="E43" s="21"/>
      <c r="F43" s="41" t="s">
        <v>13</v>
      </c>
      <c r="G43" s="7" t="s">
        <v>10</v>
      </c>
      <c r="H43" s="9" t="s">
        <v>30</v>
      </c>
      <c r="I43" s="11"/>
      <c r="J43" s="57"/>
    </row>
    <row r="44" spans="2:10" s="6" customFormat="1" x14ac:dyDescent="0.15">
      <c r="B44" s="34">
        <v>40</v>
      </c>
      <c r="C44" s="19">
        <v>2.36</v>
      </c>
      <c r="D44" s="16">
        <f t="shared" si="0"/>
        <v>105.09</v>
      </c>
      <c r="E44" s="21"/>
      <c r="F44" s="41" t="s">
        <v>13</v>
      </c>
      <c r="G44" s="7" t="s">
        <v>10</v>
      </c>
      <c r="H44" s="9" t="s">
        <v>52</v>
      </c>
      <c r="I44" s="11"/>
      <c r="J44" s="57"/>
    </row>
    <row r="45" spans="2:10" s="6" customFormat="1" x14ac:dyDescent="0.15">
      <c r="B45" s="34">
        <v>41</v>
      </c>
      <c r="C45" s="19">
        <v>0.91</v>
      </c>
      <c r="D45" s="16">
        <f t="shared" si="0"/>
        <v>106</v>
      </c>
      <c r="E45" s="21"/>
      <c r="F45" s="41" t="s">
        <v>13</v>
      </c>
      <c r="G45" s="7" t="s">
        <v>16</v>
      </c>
      <c r="H45" s="9" t="s">
        <v>52</v>
      </c>
      <c r="I45" s="11" t="s">
        <v>56</v>
      </c>
      <c r="J45" s="57"/>
    </row>
    <row r="46" spans="2:10" s="6" customFormat="1" x14ac:dyDescent="0.15">
      <c r="B46" s="34">
        <v>42</v>
      </c>
      <c r="C46" s="19">
        <v>3.4</v>
      </c>
      <c r="D46" s="16">
        <f t="shared" si="0"/>
        <v>109.4</v>
      </c>
      <c r="E46" s="21"/>
      <c r="F46" s="41" t="s">
        <v>13</v>
      </c>
      <c r="G46" s="7" t="s">
        <v>27</v>
      </c>
      <c r="H46" s="9" t="s">
        <v>57</v>
      </c>
      <c r="I46" s="11"/>
      <c r="J46" s="57"/>
    </row>
    <row r="47" spans="2:10" s="6" customFormat="1" x14ac:dyDescent="0.15">
      <c r="B47" s="34">
        <v>43</v>
      </c>
      <c r="C47" s="19">
        <v>7.42</v>
      </c>
      <c r="D47" s="16">
        <f t="shared" si="0"/>
        <v>116.82000000000001</v>
      </c>
      <c r="E47" s="21"/>
      <c r="F47" s="41" t="s">
        <v>17</v>
      </c>
      <c r="G47" s="7" t="s">
        <v>29</v>
      </c>
      <c r="H47" s="9" t="s">
        <v>49</v>
      </c>
      <c r="I47" s="11"/>
      <c r="J47" s="57"/>
    </row>
    <row r="48" spans="2:10" s="6" customFormat="1" ht="27" x14ac:dyDescent="0.15">
      <c r="B48" s="45">
        <v>44</v>
      </c>
      <c r="C48" s="46">
        <v>0.65</v>
      </c>
      <c r="D48" s="47">
        <f t="shared" si="0"/>
        <v>117.47000000000001</v>
      </c>
      <c r="E48" s="48" t="s">
        <v>58</v>
      </c>
      <c r="F48" s="43" t="s">
        <v>45</v>
      </c>
      <c r="G48" s="44" t="s">
        <v>85</v>
      </c>
      <c r="H48" s="49" t="s">
        <v>49</v>
      </c>
      <c r="I48" s="51" t="s">
        <v>77</v>
      </c>
      <c r="J48" s="57"/>
    </row>
    <row r="49" spans="2:10" s="6" customFormat="1" x14ac:dyDescent="0.15">
      <c r="B49" s="34">
        <v>45</v>
      </c>
      <c r="C49" s="19">
        <v>6.95</v>
      </c>
      <c r="D49" s="16">
        <f t="shared" si="0"/>
        <v>124.42000000000002</v>
      </c>
      <c r="E49" s="21"/>
      <c r="F49" s="41" t="s">
        <v>15</v>
      </c>
      <c r="G49" s="7" t="s">
        <v>10</v>
      </c>
      <c r="H49" s="9" t="s">
        <v>59</v>
      </c>
      <c r="I49" s="11"/>
      <c r="J49" s="57"/>
    </row>
    <row r="50" spans="2:10" s="6" customFormat="1" ht="27" x14ac:dyDescent="0.15">
      <c r="B50" s="45">
        <v>46</v>
      </c>
      <c r="C50" s="46">
        <v>3.53</v>
      </c>
      <c r="D50" s="47">
        <f t="shared" si="0"/>
        <v>127.95000000000002</v>
      </c>
      <c r="E50" s="48" t="s">
        <v>61</v>
      </c>
      <c r="F50" s="43" t="s">
        <v>82</v>
      </c>
      <c r="G50" s="44" t="s">
        <v>88</v>
      </c>
      <c r="H50" s="49" t="s">
        <v>60</v>
      </c>
      <c r="I50" s="51" t="s">
        <v>78</v>
      </c>
      <c r="J50" s="57"/>
    </row>
    <row r="51" spans="2:10" s="6" customFormat="1" x14ac:dyDescent="0.15">
      <c r="B51" s="34">
        <v>47</v>
      </c>
      <c r="C51" s="19">
        <v>0.75</v>
      </c>
      <c r="D51" s="16">
        <f t="shared" si="0"/>
        <v>128.70000000000002</v>
      </c>
      <c r="E51" s="21"/>
      <c r="F51" s="41" t="s">
        <v>17</v>
      </c>
      <c r="G51" s="7" t="s">
        <v>27</v>
      </c>
      <c r="H51" s="9" t="s">
        <v>30</v>
      </c>
      <c r="I51" s="36"/>
      <c r="J51" s="57"/>
    </row>
    <row r="52" spans="2:10" s="6" customFormat="1" x14ac:dyDescent="0.15">
      <c r="B52" s="34">
        <v>48</v>
      </c>
      <c r="C52" s="19">
        <v>2.85</v>
      </c>
      <c r="D52" s="16">
        <f t="shared" si="0"/>
        <v>131.55000000000001</v>
      </c>
      <c r="E52" s="21"/>
      <c r="F52" s="41" t="s">
        <v>17</v>
      </c>
      <c r="G52" s="7" t="s">
        <v>16</v>
      </c>
      <c r="H52" s="9" t="s">
        <v>49</v>
      </c>
      <c r="I52" s="11"/>
      <c r="J52" s="57"/>
    </row>
    <row r="53" spans="2:10" s="6" customFormat="1" x14ac:dyDescent="0.15">
      <c r="B53" s="118">
        <v>49</v>
      </c>
      <c r="C53" s="119">
        <v>1.49</v>
      </c>
      <c r="D53" s="120">
        <f t="shared" si="0"/>
        <v>133.04000000000002</v>
      </c>
      <c r="E53" s="121" t="s">
        <v>62</v>
      </c>
      <c r="F53" s="122" t="s">
        <v>13</v>
      </c>
      <c r="G53" s="123" t="s">
        <v>27</v>
      </c>
      <c r="H53" s="124" t="s">
        <v>52</v>
      </c>
      <c r="I53" s="125"/>
      <c r="J53" s="57"/>
    </row>
    <row r="54" spans="2:10" s="6" customFormat="1" x14ac:dyDescent="0.15">
      <c r="B54" s="118">
        <v>50</v>
      </c>
      <c r="C54" s="119">
        <v>10.42</v>
      </c>
      <c r="D54" s="120">
        <f t="shared" si="0"/>
        <v>143.46</v>
      </c>
      <c r="E54" s="126"/>
      <c r="F54" s="122" t="s">
        <v>13</v>
      </c>
      <c r="G54" s="123" t="s">
        <v>27</v>
      </c>
      <c r="H54" s="124" t="s">
        <v>116</v>
      </c>
      <c r="I54" s="125"/>
      <c r="J54" s="57"/>
    </row>
    <row r="55" spans="2:10" s="38" customFormat="1" ht="52.5" customHeight="1" x14ac:dyDescent="0.15">
      <c r="B55" s="45">
        <v>51</v>
      </c>
      <c r="C55" s="46">
        <v>14.88</v>
      </c>
      <c r="D55" s="47">
        <f t="shared" si="0"/>
        <v>158.34</v>
      </c>
      <c r="E55" s="48" t="s">
        <v>65</v>
      </c>
      <c r="F55" s="43" t="s">
        <v>89</v>
      </c>
      <c r="G55" s="44" t="s">
        <v>10</v>
      </c>
      <c r="H55" s="49" t="s">
        <v>66</v>
      </c>
      <c r="I55" s="51" t="s">
        <v>79</v>
      </c>
      <c r="J55" s="57"/>
    </row>
    <row r="56" spans="2:10" s="6" customFormat="1" x14ac:dyDescent="0.15">
      <c r="B56" s="34">
        <v>52</v>
      </c>
      <c r="C56" s="19">
        <v>0.51</v>
      </c>
      <c r="D56" s="16">
        <f t="shared" si="0"/>
        <v>158.85</v>
      </c>
      <c r="E56" s="21"/>
      <c r="F56" s="41" t="s">
        <v>15</v>
      </c>
      <c r="G56" s="7" t="s">
        <v>10</v>
      </c>
      <c r="H56" s="9" t="s">
        <v>30</v>
      </c>
      <c r="I56" s="17" t="s">
        <v>90</v>
      </c>
      <c r="J56" s="57"/>
    </row>
    <row r="57" spans="2:10" s="6" customFormat="1" ht="31.5" customHeight="1" x14ac:dyDescent="0.15">
      <c r="B57" s="34">
        <v>53</v>
      </c>
      <c r="C57" s="19">
        <v>3.37</v>
      </c>
      <c r="D57" s="16">
        <f t="shared" si="0"/>
        <v>162.22</v>
      </c>
      <c r="E57" s="21"/>
      <c r="F57" s="41" t="s">
        <v>18</v>
      </c>
      <c r="G57" s="7" t="s">
        <v>16</v>
      </c>
      <c r="H57" s="9" t="s">
        <v>67</v>
      </c>
      <c r="I57" s="11"/>
      <c r="J57" s="57"/>
    </row>
    <row r="58" spans="2:10" s="6" customFormat="1" x14ac:dyDescent="0.15">
      <c r="B58" s="34">
        <v>54</v>
      </c>
      <c r="C58" s="19">
        <v>0.55000000000000004</v>
      </c>
      <c r="D58" s="16">
        <f t="shared" si="0"/>
        <v>162.77000000000001</v>
      </c>
      <c r="E58" s="21"/>
      <c r="F58" s="41" t="s">
        <v>15</v>
      </c>
      <c r="G58" s="7" t="s">
        <v>16</v>
      </c>
      <c r="H58" s="9" t="s">
        <v>68</v>
      </c>
      <c r="I58" s="11"/>
      <c r="J58" s="57"/>
    </row>
    <row r="59" spans="2:10" s="6" customFormat="1" ht="35.25" customHeight="1" x14ac:dyDescent="0.15">
      <c r="B59" s="34">
        <v>55</v>
      </c>
      <c r="C59" s="19">
        <v>7.2</v>
      </c>
      <c r="D59" s="16">
        <f t="shared" si="0"/>
        <v>169.97</v>
      </c>
      <c r="E59" s="21"/>
      <c r="F59" s="41" t="s">
        <v>1</v>
      </c>
      <c r="G59" s="7" t="s">
        <v>27</v>
      </c>
      <c r="H59" s="24" t="s">
        <v>64</v>
      </c>
      <c r="I59" s="11"/>
      <c r="J59" s="57"/>
    </row>
    <row r="60" spans="2:10" s="6" customFormat="1" ht="27" x14ac:dyDescent="0.15">
      <c r="B60" s="45">
        <v>56</v>
      </c>
      <c r="C60" s="46">
        <v>1.84</v>
      </c>
      <c r="D60" s="47">
        <f t="shared" si="0"/>
        <v>171.81</v>
      </c>
      <c r="E60" s="48" t="s">
        <v>69</v>
      </c>
      <c r="F60" s="43" t="s">
        <v>19</v>
      </c>
      <c r="G60" s="44" t="s">
        <v>84</v>
      </c>
      <c r="H60" s="52" t="s">
        <v>64</v>
      </c>
      <c r="I60" s="51" t="s">
        <v>91</v>
      </c>
      <c r="J60" s="57"/>
    </row>
    <row r="61" spans="2:10" s="6" customFormat="1" x14ac:dyDescent="0.15">
      <c r="B61" s="34">
        <v>57</v>
      </c>
      <c r="C61" s="19">
        <v>0.17</v>
      </c>
      <c r="D61" s="16">
        <f t="shared" si="0"/>
        <v>171.98</v>
      </c>
      <c r="E61" s="21"/>
      <c r="F61" s="41" t="s">
        <v>17</v>
      </c>
      <c r="G61" s="7" t="s">
        <v>27</v>
      </c>
      <c r="H61" s="9" t="s">
        <v>70</v>
      </c>
      <c r="I61" s="11"/>
      <c r="J61" s="57"/>
    </row>
    <row r="62" spans="2:10" s="6" customFormat="1" x14ac:dyDescent="0.15">
      <c r="B62" s="34">
        <v>58</v>
      </c>
      <c r="C62" s="19">
        <v>6.42</v>
      </c>
      <c r="D62" s="16">
        <f t="shared" si="0"/>
        <v>178.39999999999998</v>
      </c>
      <c r="E62" s="21"/>
      <c r="F62" s="41" t="s">
        <v>13</v>
      </c>
      <c r="G62" s="7" t="s">
        <v>27</v>
      </c>
      <c r="H62" s="9" t="s">
        <v>71</v>
      </c>
      <c r="I62" s="11"/>
      <c r="J62" s="57"/>
    </row>
    <row r="63" spans="2:10" s="6" customFormat="1" x14ac:dyDescent="0.15">
      <c r="B63" s="34">
        <v>59</v>
      </c>
      <c r="C63" s="19">
        <v>0.95</v>
      </c>
      <c r="D63" s="16">
        <f t="shared" si="0"/>
        <v>179.34999999999997</v>
      </c>
      <c r="E63" s="21"/>
      <c r="F63" s="41" t="s">
        <v>1</v>
      </c>
      <c r="G63" s="7" t="s">
        <v>10</v>
      </c>
      <c r="H63" s="9" t="s">
        <v>30</v>
      </c>
      <c r="I63" s="11"/>
      <c r="J63" s="57"/>
    </row>
    <row r="64" spans="2:10" s="38" customFormat="1" x14ac:dyDescent="0.15">
      <c r="B64" s="34">
        <v>60</v>
      </c>
      <c r="C64" s="19">
        <v>0.08</v>
      </c>
      <c r="D64" s="16">
        <f t="shared" si="0"/>
        <v>179.42999999999998</v>
      </c>
      <c r="E64" s="21"/>
      <c r="F64" s="41" t="s">
        <v>13</v>
      </c>
      <c r="G64" s="7" t="s">
        <v>27</v>
      </c>
      <c r="H64" s="9" t="s">
        <v>71</v>
      </c>
      <c r="I64" s="5"/>
      <c r="J64" s="57"/>
    </row>
    <row r="65" spans="2:10" s="6" customFormat="1" ht="27" x14ac:dyDescent="0.15">
      <c r="B65" s="45">
        <v>61</v>
      </c>
      <c r="C65" s="46">
        <v>11.16</v>
      </c>
      <c r="D65" s="47">
        <f t="shared" si="0"/>
        <v>190.58999999999997</v>
      </c>
      <c r="E65" s="48" t="s">
        <v>72</v>
      </c>
      <c r="F65" s="43" t="s">
        <v>45</v>
      </c>
      <c r="G65" s="44" t="s">
        <v>27</v>
      </c>
      <c r="H65" s="49" t="s">
        <v>71</v>
      </c>
      <c r="I65" s="51" t="s">
        <v>92</v>
      </c>
      <c r="J65" s="57"/>
    </row>
    <row r="66" spans="2:10" s="6" customFormat="1" x14ac:dyDescent="0.15">
      <c r="B66" s="34">
        <v>62</v>
      </c>
      <c r="C66" s="19">
        <v>9.09</v>
      </c>
      <c r="D66" s="16">
        <f t="shared" si="0"/>
        <v>199.67999999999998</v>
      </c>
      <c r="E66" s="21"/>
      <c r="F66" s="41" t="s">
        <v>13</v>
      </c>
      <c r="G66" s="7" t="s">
        <v>16</v>
      </c>
      <c r="H66" s="9" t="s">
        <v>73</v>
      </c>
      <c r="I66" s="11"/>
      <c r="J66" s="57"/>
    </row>
    <row r="67" spans="2:10" s="6" customFormat="1" x14ac:dyDescent="0.15">
      <c r="B67" s="34">
        <v>63</v>
      </c>
      <c r="C67" s="19">
        <v>9.0500000000000007</v>
      </c>
      <c r="D67" s="16">
        <f t="shared" si="0"/>
        <v>208.73</v>
      </c>
      <c r="E67" s="21"/>
      <c r="F67" s="41" t="s">
        <v>1</v>
      </c>
      <c r="G67" s="7" t="s">
        <v>10</v>
      </c>
      <c r="H67" s="9" t="s">
        <v>73</v>
      </c>
      <c r="I67" s="11"/>
      <c r="J67" s="58"/>
    </row>
    <row r="68" spans="2:10" s="40" customFormat="1" ht="81.75" thickBot="1" x14ac:dyDescent="0.2">
      <c r="B68" s="45">
        <v>64</v>
      </c>
      <c r="C68" s="53">
        <v>0.4</v>
      </c>
      <c r="D68" s="47">
        <f t="shared" si="0"/>
        <v>209.13</v>
      </c>
      <c r="E68" s="61" t="s">
        <v>93</v>
      </c>
      <c r="F68" s="54" t="s">
        <v>15</v>
      </c>
      <c r="G68" s="55" t="s">
        <v>19</v>
      </c>
      <c r="H68" s="64"/>
      <c r="I68" s="63" t="s">
        <v>98</v>
      </c>
      <c r="J68" s="65" t="s">
        <v>96</v>
      </c>
    </row>
    <row r="69" spans="2:10" x14ac:dyDescent="0.15">
      <c r="J69" s="35"/>
    </row>
    <row r="70" spans="2:10" x14ac:dyDescent="0.15">
      <c r="J70" s="35"/>
    </row>
    <row r="71" spans="2:10" x14ac:dyDescent="0.15">
      <c r="J71" s="35"/>
    </row>
    <row r="72" spans="2:10" x14ac:dyDescent="0.15">
      <c r="J72" s="35"/>
    </row>
    <row r="73" spans="2:10" x14ac:dyDescent="0.15">
      <c r="J73" s="35"/>
    </row>
    <row r="74" spans="2:10" x14ac:dyDescent="0.15">
      <c r="J74" s="35"/>
    </row>
    <row r="75" spans="2:10" x14ac:dyDescent="0.15">
      <c r="J75" s="35"/>
    </row>
    <row r="76" spans="2:10" x14ac:dyDescent="0.15">
      <c r="J76" s="35"/>
    </row>
    <row r="77" spans="2:10" x14ac:dyDescent="0.15">
      <c r="J77" s="35"/>
    </row>
    <row r="78" spans="2:10" x14ac:dyDescent="0.15">
      <c r="J78" s="35"/>
    </row>
    <row r="79" spans="2:10" x14ac:dyDescent="0.15">
      <c r="J79" s="35"/>
    </row>
    <row r="80" spans="2:10" x14ac:dyDescent="0.15">
      <c r="J80" s="35"/>
    </row>
    <row r="81" spans="10:10" x14ac:dyDescent="0.15">
      <c r="J81" s="35"/>
    </row>
    <row r="82" spans="10:10" x14ac:dyDescent="0.15">
      <c r="J82" s="35"/>
    </row>
    <row r="83" spans="10:10" x14ac:dyDescent="0.15">
      <c r="J83" s="35"/>
    </row>
    <row r="84" spans="10:10" x14ac:dyDescent="0.15">
      <c r="J84" s="35"/>
    </row>
    <row r="85" spans="10:10" x14ac:dyDescent="0.15">
      <c r="J85" s="35"/>
    </row>
    <row r="86" spans="10:10" x14ac:dyDescent="0.15">
      <c r="J86" s="35"/>
    </row>
    <row r="87" spans="10:10" x14ac:dyDescent="0.15">
      <c r="J87" s="35"/>
    </row>
    <row r="88" spans="10:10" x14ac:dyDescent="0.15">
      <c r="J88" s="35"/>
    </row>
    <row r="89" spans="10:10" x14ac:dyDescent="0.15">
      <c r="J89" s="35"/>
    </row>
    <row r="90" spans="10:10" x14ac:dyDescent="0.15">
      <c r="J90" s="35"/>
    </row>
  </sheetData>
  <mergeCells count="4">
    <mergeCell ref="C3:D3"/>
    <mergeCell ref="I4:J4"/>
    <mergeCell ref="B1:J1"/>
    <mergeCell ref="B2:J2"/>
  </mergeCells>
  <phoneticPr fontId="1"/>
  <pageMargins left="0.23622047244094491" right="0.23622047244094491" top="0.74803149606299213" bottom="0.74803149606299213" header="0.31496062992125984" footer="0.31496062992125984"/>
  <pageSetup paperSize="9" scale="70" fitToHeight="0" orientation="landscape" horizontalDpi="1200" verticalDpi="0" r:id="rId1"/>
  <headerFooter>
    <oddHeader>&amp;R&amp;P/&amp;N</oddHeader>
  </headerFooter>
  <rowBreaks count="1" manualBreakCount="1">
    <brk id="5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5487-2FBC-46BB-9EDC-4B89089EB744}">
  <sheetPr>
    <pageSetUpPr fitToPage="1"/>
  </sheetPr>
  <dimension ref="B1:K95"/>
  <sheetViews>
    <sheetView view="pageBreakPreview" zoomScaleNormal="100" zoomScaleSheetLayoutView="100" workbookViewId="0">
      <selection activeCell="B1" sqref="B1:J1"/>
    </sheetView>
  </sheetViews>
  <sheetFormatPr defaultColWidth="10" defaultRowHeight="21" x14ac:dyDescent="0.15"/>
  <cols>
    <col min="1" max="1" width="1" style="1" customWidth="1"/>
    <col min="2" max="2" width="5.25" style="1" bestFit="1" customWidth="1"/>
    <col min="3" max="3" width="16.25" style="20" bestFit="1" customWidth="1"/>
    <col min="4" max="4" width="14.625" style="37" bestFit="1" customWidth="1"/>
    <col min="5" max="5" width="34.375" style="22" customWidth="1"/>
    <col min="6" max="6" width="11" style="14" bestFit="1" customWidth="1"/>
    <col min="7" max="7" width="9.125" style="14" customWidth="1"/>
    <col min="8" max="8" width="12.5" style="1" customWidth="1"/>
    <col min="9" max="9" width="57.5" style="2" customWidth="1"/>
    <col min="10" max="10" width="49.5" style="18" bestFit="1" customWidth="1"/>
    <col min="11" max="11" width="19" style="2" bestFit="1" customWidth="1"/>
    <col min="12" max="13" width="10" style="1"/>
    <col min="14" max="14" width="7.75" style="1" bestFit="1" customWidth="1"/>
    <col min="15" max="15" width="9.125" style="1" bestFit="1" customWidth="1"/>
    <col min="16" max="257" width="10" style="1"/>
    <col min="258" max="258" width="1" style="1" customWidth="1"/>
    <col min="259" max="259" width="4.5" style="1" bestFit="1" customWidth="1"/>
    <col min="260" max="261" width="9" style="1" bestFit="1" customWidth="1"/>
    <col min="262" max="262" width="27.125" style="1" bestFit="1" customWidth="1"/>
    <col min="263" max="263" width="11" style="1" bestFit="1" customWidth="1"/>
    <col min="264" max="264" width="9.875" style="1" customWidth="1"/>
    <col min="265" max="265" width="39.375" style="1" bestFit="1" customWidth="1"/>
    <col min="266" max="267" width="16.625" style="1" customWidth="1"/>
    <col min="268" max="513" width="10" style="1"/>
    <col min="514" max="514" width="1" style="1" customWidth="1"/>
    <col min="515" max="515" width="4.5" style="1" bestFit="1" customWidth="1"/>
    <col min="516" max="517" width="9" style="1" bestFit="1" customWidth="1"/>
    <col min="518" max="518" width="27.125" style="1" bestFit="1" customWidth="1"/>
    <col min="519" max="519" width="11" style="1" bestFit="1" customWidth="1"/>
    <col min="520" max="520" width="9.875" style="1" customWidth="1"/>
    <col min="521" max="521" width="39.375" style="1" bestFit="1" customWidth="1"/>
    <col min="522" max="523" width="16.625" style="1" customWidth="1"/>
    <col min="524" max="769" width="10" style="1"/>
    <col min="770" max="770" width="1" style="1" customWidth="1"/>
    <col min="771" max="771" width="4.5" style="1" bestFit="1" customWidth="1"/>
    <col min="772" max="773" width="9" style="1" bestFit="1" customWidth="1"/>
    <col min="774" max="774" width="27.125" style="1" bestFit="1" customWidth="1"/>
    <col min="775" max="775" width="11" style="1" bestFit="1" customWidth="1"/>
    <col min="776" max="776" width="9.875" style="1" customWidth="1"/>
    <col min="777" max="777" width="39.375" style="1" bestFit="1" customWidth="1"/>
    <col min="778" max="779" width="16.625" style="1" customWidth="1"/>
    <col min="780" max="1025" width="10" style="1"/>
    <col min="1026" max="1026" width="1" style="1" customWidth="1"/>
    <col min="1027" max="1027" width="4.5" style="1" bestFit="1" customWidth="1"/>
    <col min="1028" max="1029" width="9" style="1" bestFit="1" customWidth="1"/>
    <col min="1030" max="1030" width="27.125" style="1" bestFit="1" customWidth="1"/>
    <col min="1031" max="1031" width="11" style="1" bestFit="1" customWidth="1"/>
    <col min="1032" max="1032" width="9.875" style="1" customWidth="1"/>
    <col min="1033" max="1033" width="39.375" style="1" bestFit="1" customWidth="1"/>
    <col min="1034" max="1035" width="16.625" style="1" customWidth="1"/>
    <col min="1036" max="1281" width="10" style="1"/>
    <col min="1282" max="1282" width="1" style="1" customWidth="1"/>
    <col min="1283" max="1283" width="4.5" style="1" bestFit="1" customWidth="1"/>
    <col min="1284" max="1285" width="9" style="1" bestFit="1" customWidth="1"/>
    <col min="1286" max="1286" width="27.125" style="1" bestFit="1" customWidth="1"/>
    <col min="1287" max="1287" width="11" style="1" bestFit="1" customWidth="1"/>
    <col min="1288" max="1288" width="9.875" style="1" customWidth="1"/>
    <col min="1289" max="1289" width="39.375" style="1" bestFit="1" customWidth="1"/>
    <col min="1290" max="1291" width="16.625" style="1" customWidth="1"/>
    <col min="1292" max="1537" width="10" style="1"/>
    <col min="1538" max="1538" width="1" style="1" customWidth="1"/>
    <col min="1539" max="1539" width="4.5" style="1" bestFit="1" customWidth="1"/>
    <col min="1540" max="1541" width="9" style="1" bestFit="1" customWidth="1"/>
    <col min="1542" max="1542" width="27.125" style="1" bestFit="1" customWidth="1"/>
    <col min="1543" max="1543" width="11" style="1" bestFit="1" customWidth="1"/>
    <col min="1544" max="1544" width="9.875" style="1" customWidth="1"/>
    <col min="1545" max="1545" width="39.375" style="1" bestFit="1" customWidth="1"/>
    <col min="1546" max="1547" width="16.625" style="1" customWidth="1"/>
    <col min="1548" max="1793" width="10" style="1"/>
    <col min="1794" max="1794" width="1" style="1" customWidth="1"/>
    <col min="1795" max="1795" width="4.5" style="1" bestFit="1" customWidth="1"/>
    <col min="1796" max="1797" width="9" style="1" bestFit="1" customWidth="1"/>
    <col min="1798" max="1798" width="27.125" style="1" bestFit="1" customWidth="1"/>
    <col min="1799" max="1799" width="11" style="1" bestFit="1" customWidth="1"/>
    <col min="1800" max="1800" width="9.875" style="1" customWidth="1"/>
    <col min="1801" max="1801" width="39.375" style="1" bestFit="1" customWidth="1"/>
    <col min="1802" max="1803" width="16.625" style="1" customWidth="1"/>
    <col min="1804" max="2049" width="10" style="1"/>
    <col min="2050" max="2050" width="1" style="1" customWidth="1"/>
    <col min="2051" max="2051" width="4.5" style="1" bestFit="1" customWidth="1"/>
    <col min="2052" max="2053" width="9" style="1" bestFit="1" customWidth="1"/>
    <col min="2054" max="2054" width="27.125" style="1" bestFit="1" customWidth="1"/>
    <col min="2055" max="2055" width="11" style="1" bestFit="1" customWidth="1"/>
    <col min="2056" max="2056" width="9.875" style="1" customWidth="1"/>
    <col min="2057" max="2057" width="39.375" style="1" bestFit="1" customWidth="1"/>
    <col min="2058" max="2059" width="16.625" style="1" customWidth="1"/>
    <col min="2060" max="2305" width="10" style="1"/>
    <col min="2306" max="2306" width="1" style="1" customWidth="1"/>
    <col min="2307" max="2307" width="4.5" style="1" bestFit="1" customWidth="1"/>
    <col min="2308" max="2309" width="9" style="1" bestFit="1" customWidth="1"/>
    <col min="2310" max="2310" width="27.125" style="1" bestFit="1" customWidth="1"/>
    <col min="2311" max="2311" width="11" style="1" bestFit="1" customWidth="1"/>
    <col min="2312" max="2312" width="9.875" style="1" customWidth="1"/>
    <col min="2313" max="2313" width="39.375" style="1" bestFit="1" customWidth="1"/>
    <col min="2314" max="2315" width="16.625" style="1" customWidth="1"/>
    <col min="2316" max="2561" width="10" style="1"/>
    <col min="2562" max="2562" width="1" style="1" customWidth="1"/>
    <col min="2563" max="2563" width="4.5" style="1" bestFit="1" customWidth="1"/>
    <col min="2564" max="2565" width="9" style="1" bestFit="1" customWidth="1"/>
    <col min="2566" max="2566" width="27.125" style="1" bestFit="1" customWidth="1"/>
    <col min="2567" max="2567" width="11" style="1" bestFit="1" customWidth="1"/>
    <col min="2568" max="2568" width="9.875" style="1" customWidth="1"/>
    <col min="2569" max="2569" width="39.375" style="1" bestFit="1" customWidth="1"/>
    <col min="2570" max="2571" width="16.625" style="1" customWidth="1"/>
    <col min="2572" max="2817" width="10" style="1"/>
    <col min="2818" max="2818" width="1" style="1" customWidth="1"/>
    <col min="2819" max="2819" width="4.5" style="1" bestFit="1" customWidth="1"/>
    <col min="2820" max="2821" width="9" style="1" bestFit="1" customWidth="1"/>
    <col min="2822" max="2822" width="27.125" style="1" bestFit="1" customWidth="1"/>
    <col min="2823" max="2823" width="11" style="1" bestFit="1" customWidth="1"/>
    <col min="2824" max="2824" width="9.875" style="1" customWidth="1"/>
    <col min="2825" max="2825" width="39.375" style="1" bestFit="1" customWidth="1"/>
    <col min="2826" max="2827" width="16.625" style="1" customWidth="1"/>
    <col min="2828" max="3073" width="10" style="1"/>
    <col min="3074" max="3074" width="1" style="1" customWidth="1"/>
    <col min="3075" max="3075" width="4.5" style="1" bestFit="1" customWidth="1"/>
    <col min="3076" max="3077" width="9" style="1" bestFit="1" customWidth="1"/>
    <col min="3078" max="3078" width="27.125" style="1" bestFit="1" customWidth="1"/>
    <col min="3079" max="3079" width="11" style="1" bestFit="1" customWidth="1"/>
    <col min="3080" max="3080" width="9.875" style="1" customWidth="1"/>
    <col min="3081" max="3081" width="39.375" style="1" bestFit="1" customWidth="1"/>
    <col min="3082" max="3083" width="16.625" style="1" customWidth="1"/>
    <col min="3084" max="3329" width="10" style="1"/>
    <col min="3330" max="3330" width="1" style="1" customWidth="1"/>
    <col min="3331" max="3331" width="4.5" style="1" bestFit="1" customWidth="1"/>
    <col min="3332" max="3333" width="9" style="1" bestFit="1" customWidth="1"/>
    <col min="3334" max="3334" width="27.125" style="1" bestFit="1" customWidth="1"/>
    <col min="3335" max="3335" width="11" style="1" bestFit="1" customWidth="1"/>
    <col min="3336" max="3336" width="9.875" style="1" customWidth="1"/>
    <col min="3337" max="3337" width="39.375" style="1" bestFit="1" customWidth="1"/>
    <col min="3338" max="3339" width="16.625" style="1" customWidth="1"/>
    <col min="3340" max="3585" width="10" style="1"/>
    <col min="3586" max="3586" width="1" style="1" customWidth="1"/>
    <col min="3587" max="3587" width="4.5" style="1" bestFit="1" customWidth="1"/>
    <col min="3588" max="3589" width="9" style="1" bestFit="1" customWidth="1"/>
    <col min="3590" max="3590" width="27.125" style="1" bestFit="1" customWidth="1"/>
    <col min="3591" max="3591" width="11" style="1" bestFit="1" customWidth="1"/>
    <col min="3592" max="3592" width="9.875" style="1" customWidth="1"/>
    <col min="3593" max="3593" width="39.375" style="1" bestFit="1" customWidth="1"/>
    <col min="3594" max="3595" width="16.625" style="1" customWidth="1"/>
    <col min="3596" max="3841" width="10" style="1"/>
    <col min="3842" max="3842" width="1" style="1" customWidth="1"/>
    <col min="3843" max="3843" width="4.5" style="1" bestFit="1" customWidth="1"/>
    <col min="3844" max="3845" width="9" style="1" bestFit="1" customWidth="1"/>
    <col min="3846" max="3846" width="27.125" style="1" bestFit="1" customWidth="1"/>
    <col min="3847" max="3847" width="11" style="1" bestFit="1" customWidth="1"/>
    <col min="3848" max="3848" width="9.875" style="1" customWidth="1"/>
    <col min="3849" max="3849" width="39.375" style="1" bestFit="1" customWidth="1"/>
    <col min="3850" max="3851" width="16.625" style="1" customWidth="1"/>
    <col min="3852" max="4097" width="10" style="1"/>
    <col min="4098" max="4098" width="1" style="1" customWidth="1"/>
    <col min="4099" max="4099" width="4.5" style="1" bestFit="1" customWidth="1"/>
    <col min="4100" max="4101" width="9" style="1" bestFit="1" customWidth="1"/>
    <col min="4102" max="4102" width="27.125" style="1" bestFit="1" customWidth="1"/>
    <col min="4103" max="4103" width="11" style="1" bestFit="1" customWidth="1"/>
    <col min="4104" max="4104" width="9.875" style="1" customWidth="1"/>
    <col min="4105" max="4105" width="39.375" style="1" bestFit="1" customWidth="1"/>
    <col min="4106" max="4107" width="16.625" style="1" customWidth="1"/>
    <col min="4108" max="4353" width="10" style="1"/>
    <col min="4354" max="4354" width="1" style="1" customWidth="1"/>
    <col min="4355" max="4355" width="4.5" style="1" bestFit="1" customWidth="1"/>
    <col min="4356" max="4357" width="9" style="1" bestFit="1" customWidth="1"/>
    <col min="4358" max="4358" width="27.125" style="1" bestFit="1" customWidth="1"/>
    <col min="4359" max="4359" width="11" style="1" bestFit="1" customWidth="1"/>
    <col min="4360" max="4360" width="9.875" style="1" customWidth="1"/>
    <col min="4361" max="4361" width="39.375" style="1" bestFit="1" customWidth="1"/>
    <col min="4362" max="4363" width="16.625" style="1" customWidth="1"/>
    <col min="4364" max="4609" width="10" style="1"/>
    <col min="4610" max="4610" width="1" style="1" customWidth="1"/>
    <col min="4611" max="4611" width="4.5" style="1" bestFit="1" customWidth="1"/>
    <col min="4612" max="4613" width="9" style="1" bestFit="1" customWidth="1"/>
    <col min="4614" max="4614" width="27.125" style="1" bestFit="1" customWidth="1"/>
    <col min="4615" max="4615" width="11" style="1" bestFit="1" customWidth="1"/>
    <col min="4616" max="4616" width="9.875" style="1" customWidth="1"/>
    <col min="4617" max="4617" width="39.375" style="1" bestFit="1" customWidth="1"/>
    <col min="4618" max="4619" width="16.625" style="1" customWidth="1"/>
    <col min="4620" max="4865" width="10" style="1"/>
    <col min="4866" max="4866" width="1" style="1" customWidth="1"/>
    <col min="4867" max="4867" width="4.5" style="1" bestFit="1" customWidth="1"/>
    <col min="4868" max="4869" width="9" style="1" bestFit="1" customWidth="1"/>
    <col min="4870" max="4870" width="27.125" style="1" bestFit="1" customWidth="1"/>
    <col min="4871" max="4871" width="11" style="1" bestFit="1" customWidth="1"/>
    <col min="4872" max="4872" width="9.875" style="1" customWidth="1"/>
    <col min="4873" max="4873" width="39.375" style="1" bestFit="1" customWidth="1"/>
    <col min="4874" max="4875" width="16.625" style="1" customWidth="1"/>
    <col min="4876" max="5121" width="10" style="1"/>
    <col min="5122" max="5122" width="1" style="1" customWidth="1"/>
    <col min="5123" max="5123" width="4.5" style="1" bestFit="1" customWidth="1"/>
    <col min="5124" max="5125" width="9" style="1" bestFit="1" customWidth="1"/>
    <col min="5126" max="5126" width="27.125" style="1" bestFit="1" customWidth="1"/>
    <col min="5127" max="5127" width="11" style="1" bestFit="1" customWidth="1"/>
    <col min="5128" max="5128" width="9.875" style="1" customWidth="1"/>
    <col min="5129" max="5129" width="39.375" style="1" bestFit="1" customWidth="1"/>
    <col min="5130" max="5131" width="16.625" style="1" customWidth="1"/>
    <col min="5132" max="5377" width="10" style="1"/>
    <col min="5378" max="5378" width="1" style="1" customWidth="1"/>
    <col min="5379" max="5379" width="4.5" style="1" bestFit="1" customWidth="1"/>
    <col min="5380" max="5381" width="9" style="1" bestFit="1" customWidth="1"/>
    <col min="5382" max="5382" width="27.125" style="1" bestFit="1" customWidth="1"/>
    <col min="5383" max="5383" width="11" style="1" bestFit="1" customWidth="1"/>
    <col min="5384" max="5384" width="9.875" style="1" customWidth="1"/>
    <col min="5385" max="5385" width="39.375" style="1" bestFit="1" customWidth="1"/>
    <col min="5386" max="5387" width="16.625" style="1" customWidth="1"/>
    <col min="5388" max="5633" width="10" style="1"/>
    <col min="5634" max="5634" width="1" style="1" customWidth="1"/>
    <col min="5635" max="5635" width="4.5" style="1" bestFit="1" customWidth="1"/>
    <col min="5636" max="5637" width="9" style="1" bestFit="1" customWidth="1"/>
    <col min="5638" max="5638" width="27.125" style="1" bestFit="1" customWidth="1"/>
    <col min="5639" max="5639" width="11" style="1" bestFit="1" customWidth="1"/>
    <col min="5640" max="5640" width="9.875" style="1" customWidth="1"/>
    <col min="5641" max="5641" width="39.375" style="1" bestFit="1" customWidth="1"/>
    <col min="5642" max="5643" width="16.625" style="1" customWidth="1"/>
    <col min="5644" max="5889" width="10" style="1"/>
    <col min="5890" max="5890" width="1" style="1" customWidth="1"/>
    <col min="5891" max="5891" width="4.5" style="1" bestFit="1" customWidth="1"/>
    <col min="5892" max="5893" width="9" style="1" bestFit="1" customWidth="1"/>
    <col min="5894" max="5894" width="27.125" style="1" bestFit="1" customWidth="1"/>
    <col min="5895" max="5895" width="11" style="1" bestFit="1" customWidth="1"/>
    <col min="5896" max="5896" width="9.875" style="1" customWidth="1"/>
    <col min="5897" max="5897" width="39.375" style="1" bestFit="1" customWidth="1"/>
    <col min="5898" max="5899" width="16.625" style="1" customWidth="1"/>
    <col min="5900" max="6145" width="10" style="1"/>
    <col min="6146" max="6146" width="1" style="1" customWidth="1"/>
    <col min="6147" max="6147" width="4.5" style="1" bestFit="1" customWidth="1"/>
    <col min="6148" max="6149" width="9" style="1" bestFit="1" customWidth="1"/>
    <col min="6150" max="6150" width="27.125" style="1" bestFit="1" customWidth="1"/>
    <col min="6151" max="6151" width="11" style="1" bestFit="1" customWidth="1"/>
    <col min="6152" max="6152" width="9.875" style="1" customWidth="1"/>
    <col min="6153" max="6153" width="39.375" style="1" bestFit="1" customWidth="1"/>
    <col min="6154" max="6155" width="16.625" style="1" customWidth="1"/>
    <col min="6156" max="6401" width="10" style="1"/>
    <col min="6402" max="6402" width="1" style="1" customWidth="1"/>
    <col min="6403" max="6403" width="4.5" style="1" bestFit="1" customWidth="1"/>
    <col min="6404" max="6405" width="9" style="1" bestFit="1" customWidth="1"/>
    <col min="6406" max="6406" width="27.125" style="1" bestFit="1" customWidth="1"/>
    <col min="6407" max="6407" width="11" style="1" bestFit="1" customWidth="1"/>
    <col min="6408" max="6408" width="9.875" style="1" customWidth="1"/>
    <col min="6409" max="6409" width="39.375" style="1" bestFit="1" customWidth="1"/>
    <col min="6410" max="6411" width="16.625" style="1" customWidth="1"/>
    <col min="6412" max="6657" width="10" style="1"/>
    <col min="6658" max="6658" width="1" style="1" customWidth="1"/>
    <col min="6659" max="6659" width="4.5" style="1" bestFit="1" customWidth="1"/>
    <col min="6660" max="6661" width="9" style="1" bestFit="1" customWidth="1"/>
    <col min="6662" max="6662" width="27.125" style="1" bestFit="1" customWidth="1"/>
    <col min="6663" max="6663" width="11" style="1" bestFit="1" customWidth="1"/>
    <col min="6664" max="6664" width="9.875" style="1" customWidth="1"/>
    <col min="6665" max="6665" width="39.375" style="1" bestFit="1" customWidth="1"/>
    <col min="6666" max="6667" width="16.625" style="1" customWidth="1"/>
    <col min="6668" max="6913" width="10" style="1"/>
    <col min="6914" max="6914" width="1" style="1" customWidth="1"/>
    <col min="6915" max="6915" width="4.5" style="1" bestFit="1" customWidth="1"/>
    <col min="6916" max="6917" width="9" style="1" bestFit="1" customWidth="1"/>
    <col min="6918" max="6918" width="27.125" style="1" bestFit="1" customWidth="1"/>
    <col min="6919" max="6919" width="11" style="1" bestFit="1" customWidth="1"/>
    <col min="6920" max="6920" width="9.875" style="1" customWidth="1"/>
    <col min="6921" max="6921" width="39.375" style="1" bestFit="1" customWidth="1"/>
    <col min="6922" max="6923" width="16.625" style="1" customWidth="1"/>
    <col min="6924" max="7169" width="10" style="1"/>
    <col min="7170" max="7170" width="1" style="1" customWidth="1"/>
    <col min="7171" max="7171" width="4.5" style="1" bestFit="1" customWidth="1"/>
    <col min="7172" max="7173" width="9" style="1" bestFit="1" customWidth="1"/>
    <col min="7174" max="7174" width="27.125" style="1" bestFit="1" customWidth="1"/>
    <col min="7175" max="7175" width="11" style="1" bestFit="1" customWidth="1"/>
    <col min="7176" max="7176" width="9.875" style="1" customWidth="1"/>
    <col min="7177" max="7177" width="39.375" style="1" bestFit="1" customWidth="1"/>
    <col min="7178" max="7179" width="16.625" style="1" customWidth="1"/>
    <col min="7180" max="7425" width="10" style="1"/>
    <col min="7426" max="7426" width="1" style="1" customWidth="1"/>
    <col min="7427" max="7427" width="4.5" style="1" bestFit="1" customWidth="1"/>
    <col min="7428" max="7429" width="9" style="1" bestFit="1" customWidth="1"/>
    <col min="7430" max="7430" width="27.125" style="1" bestFit="1" customWidth="1"/>
    <col min="7431" max="7431" width="11" style="1" bestFit="1" customWidth="1"/>
    <col min="7432" max="7432" width="9.875" style="1" customWidth="1"/>
    <col min="7433" max="7433" width="39.375" style="1" bestFit="1" customWidth="1"/>
    <col min="7434" max="7435" width="16.625" style="1" customWidth="1"/>
    <col min="7436" max="7681" width="10" style="1"/>
    <col min="7682" max="7682" width="1" style="1" customWidth="1"/>
    <col min="7683" max="7683" width="4.5" style="1" bestFit="1" customWidth="1"/>
    <col min="7684" max="7685" width="9" style="1" bestFit="1" customWidth="1"/>
    <col min="7686" max="7686" width="27.125" style="1" bestFit="1" customWidth="1"/>
    <col min="7687" max="7687" width="11" style="1" bestFit="1" customWidth="1"/>
    <col min="7688" max="7688" width="9.875" style="1" customWidth="1"/>
    <col min="7689" max="7689" width="39.375" style="1" bestFit="1" customWidth="1"/>
    <col min="7690" max="7691" width="16.625" style="1" customWidth="1"/>
    <col min="7692" max="7937" width="10" style="1"/>
    <col min="7938" max="7938" width="1" style="1" customWidth="1"/>
    <col min="7939" max="7939" width="4.5" style="1" bestFit="1" customWidth="1"/>
    <col min="7940" max="7941" width="9" style="1" bestFit="1" customWidth="1"/>
    <col min="7942" max="7942" width="27.125" style="1" bestFit="1" customWidth="1"/>
    <col min="7943" max="7943" width="11" style="1" bestFit="1" customWidth="1"/>
    <col min="7944" max="7944" width="9.875" style="1" customWidth="1"/>
    <col min="7945" max="7945" width="39.375" style="1" bestFit="1" customWidth="1"/>
    <col min="7946" max="7947" width="16.625" style="1" customWidth="1"/>
    <col min="7948" max="8193" width="10" style="1"/>
    <col min="8194" max="8194" width="1" style="1" customWidth="1"/>
    <col min="8195" max="8195" width="4.5" style="1" bestFit="1" customWidth="1"/>
    <col min="8196" max="8197" width="9" style="1" bestFit="1" customWidth="1"/>
    <col min="8198" max="8198" width="27.125" style="1" bestFit="1" customWidth="1"/>
    <col min="8199" max="8199" width="11" style="1" bestFit="1" customWidth="1"/>
    <col min="8200" max="8200" width="9.875" style="1" customWidth="1"/>
    <col min="8201" max="8201" width="39.375" style="1" bestFit="1" customWidth="1"/>
    <col min="8202" max="8203" width="16.625" style="1" customWidth="1"/>
    <col min="8204" max="8449" width="10" style="1"/>
    <col min="8450" max="8450" width="1" style="1" customWidth="1"/>
    <col min="8451" max="8451" width="4.5" style="1" bestFit="1" customWidth="1"/>
    <col min="8452" max="8453" width="9" style="1" bestFit="1" customWidth="1"/>
    <col min="8454" max="8454" width="27.125" style="1" bestFit="1" customWidth="1"/>
    <col min="8455" max="8455" width="11" style="1" bestFit="1" customWidth="1"/>
    <col min="8456" max="8456" width="9.875" style="1" customWidth="1"/>
    <col min="8457" max="8457" width="39.375" style="1" bestFit="1" customWidth="1"/>
    <col min="8458" max="8459" width="16.625" style="1" customWidth="1"/>
    <col min="8460" max="8705" width="10" style="1"/>
    <col min="8706" max="8706" width="1" style="1" customWidth="1"/>
    <col min="8707" max="8707" width="4.5" style="1" bestFit="1" customWidth="1"/>
    <col min="8708" max="8709" width="9" style="1" bestFit="1" customWidth="1"/>
    <col min="8710" max="8710" width="27.125" style="1" bestFit="1" customWidth="1"/>
    <col min="8711" max="8711" width="11" style="1" bestFit="1" customWidth="1"/>
    <col min="8712" max="8712" width="9.875" style="1" customWidth="1"/>
    <col min="8713" max="8713" width="39.375" style="1" bestFit="1" customWidth="1"/>
    <col min="8714" max="8715" width="16.625" style="1" customWidth="1"/>
    <col min="8716" max="8961" width="10" style="1"/>
    <col min="8962" max="8962" width="1" style="1" customWidth="1"/>
    <col min="8963" max="8963" width="4.5" style="1" bestFit="1" customWidth="1"/>
    <col min="8964" max="8965" width="9" style="1" bestFit="1" customWidth="1"/>
    <col min="8966" max="8966" width="27.125" style="1" bestFit="1" customWidth="1"/>
    <col min="8967" max="8967" width="11" style="1" bestFit="1" customWidth="1"/>
    <col min="8968" max="8968" width="9.875" style="1" customWidth="1"/>
    <col min="8969" max="8969" width="39.375" style="1" bestFit="1" customWidth="1"/>
    <col min="8970" max="8971" width="16.625" style="1" customWidth="1"/>
    <col min="8972" max="9217" width="10" style="1"/>
    <col min="9218" max="9218" width="1" style="1" customWidth="1"/>
    <col min="9219" max="9219" width="4.5" style="1" bestFit="1" customWidth="1"/>
    <col min="9220" max="9221" width="9" style="1" bestFit="1" customWidth="1"/>
    <col min="9222" max="9222" width="27.125" style="1" bestFit="1" customWidth="1"/>
    <col min="9223" max="9223" width="11" style="1" bestFit="1" customWidth="1"/>
    <col min="9224" max="9224" width="9.875" style="1" customWidth="1"/>
    <col min="9225" max="9225" width="39.375" style="1" bestFit="1" customWidth="1"/>
    <col min="9226" max="9227" width="16.625" style="1" customWidth="1"/>
    <col min="9228" max="9473" width="10" style="1"/>
    <col min="9474" max="9474" width="1" style="1" customWidth="1"/>
    <col min="9475" max="9475" width="4.5" style="1" bestFit="1" customWidth="1"/>
    <col min="9476" max="9477" width="9" style="1" bestFit="1" customWidth="1"/>
    <col min="9478" max="9478" width="27.125" style="1" bestFit="1" customWidth="1"/>
    <col min="9479" max="9479" width="11" style="1" bestFit="1" customWidth="1"/>
    <col min="9480" max="9480" width="9.875" style="1" customWidth="1"/>
    <col min="9481" max="9481" width="39.375" style="1" bestFit="1" customWidth="1"/>
    <col min="9482" max="9483" width="16.625" style="1" customWidth="1"/>
    <col min="9484" max="9729" width="10" style="1"/>
    <col min="9730" max="9730" width="1" style="1" customWidth="1"/>
    <col min="9731" max="9731" width="4.5" style="1" bestFit="1" customWidth="1"/>
    <col min="9732" max="9733" width="9" style="1" bestFit="1" customWidth="1"/>
    <col min="9734" max="9734" width="27.125" style="1" bestFit="1" customWidth="1"/>
    <col min="9735" max="9735" width="11" style="1" bestFit="1" customWidth="1"/>
    <col min="9736" max="9736" width="9.875" style="1" customWidth="1"/>
    <col min="9737" max="9737" width="39.375" style="1" bestFit="1" customWidth="1"/>
    <col min="9738" max="9739" width="16.625" style="1" customWidth="1"/>
    <col min="9740" max="9985" width="10" style="1"/>
    <col min="9986" max="9986" width="1" style="1" customWidth="1"/>
    <col min="9987" max="9987" width="4.5" style="1" bestFit="1" customWidth="1"/>
    <col min="9988" max="9989" width="9" style="1" bestFit="1" customWidth="1"/>
    <col min="9990" max="9990" width="27.125" style="1" bestFit="1" customWidth="1"/>
    <col min="9991" max="9991" width="11" style="1" bestFit="1" customWidth="1"/>
    <col min="9992" max="9992" width="9.875" style="1" customWidth="1"/>
    <col min="9993" max="9993" width="39.375" style="1" bestFit="1" customWidth="1"/>
    <col min="9994" max="9995" width="16.625" style="1" customWidth="1"/>
    <col min="9996" max="10241" width="10" style="1"/>
    <col min="10242" max="10242" width="1" style="1" customWidth="1"/>
    <col min="10243" max="10243" width="4.5" style="1" bestFit="1" customWidth="1"/>
    <col min="10244" max="10245" width="9" style="1" bestFit="1" customWidth="1"/>
    <col min="10246" max="10246" width="27.125" style="1" bestFit="1" customWidth="1"/>
    <col min="10247" max="10247" width="11" style="1" bestFit="1" customWidth="1"/>
    <col min="10248" max="10248" width="9.875" style="1" customWidth="1"/>
    <col min="10249" max="10249" width="39.375" style="1" bestFit="1" customWidth="1"/>
    <col min="10250" max="10251" width="16.625" style="1" customWidth="1"/>
    <col min="10252" max="10497" width="10" style="1"/>
    <col min="10498" max="10498" width="1" style="1" customWidth="1"/>
    <col min="10499" max="10499" width="4.5" style="1" bestFit="1" customWidth="1"/>
    <col min="10500" max="10501" width="9" style="1" bestFit="1" customWidth="1"/>
    <col min="10502" max="10502" width="27.125" style="1" bestFit="1" customWidth="1"/>
    <col min="10503" max="10503" width="11" style="1" bestFit="1" customWidth="1"/>
    <col min="10504" max="10504" width="9.875" style="1" customWidth="1"/>
    <col min="10505" max="10505" width="39.375" style="1" bestFit="1" customWidth="1"/>
    <col min="10506" max="10507" width="16.625" style="1" customWidth="1"/>
    <col min="10508" max="10753" width="10" style="1"/>
    <col min="10754" max="10754" width="1" style="1" customWidth="1"/>
    <col min="10755" max="10755" width="4.5" style="1" bestFit="1" customWidth="1"/>
    <col min="10756" max="10757" width="9" style="1" bestFit="1" customWidth="1"/>
    <col min="10758" max="10758" width="27.125" style="1" bestFit="1" customWidth="1"/>
    <col min="10759" max="10759" width="11" style="1" bestFit="1" customWidth="1"/>
    <col min="10760" max="10760" width="9.875" style="1" customWidth="1"/>
    <col min="10761" max="10761" width="39.375" style="1" bestFit="1" customWidth="1"/>
    <col min="10762" max="10763" width="16.625" style="1" customWidth="1"/>
    <col min="10764" max="11009" width="10" style="1"/>
    <col min="11010" max="11010" width="1" style="1" customWidth="1"/>
    <col min="11011" max="11011" width="4.5" style="1" bestFit="1" customWidth="1"/>
    <col min="11012" max="11013" width="9" style="1" bestFit="1" customWidth="1"/>
    <col min="11014" max="11014" width="27.125" style="1" bestFit="1" customWidth="1"/>
    <col min="11015" max="11015" width="11" style="1" bestFit="1" customWidth="1"/>
    <col min="11016" max="11016" width="9.875" style="1" customWidth="1"/>
    <col min="11017" max="11017" width="39.375" style="1" bestFit="1" customWidth="1"/>
    <col min="11018" max="11019" width="16.625" style="1" customWidth="1"/>
    <col min="11020" max="11265" width="10" style="1"/>
    <col min="11266" max="11266" width="1" style="1" customWidth="1"/>
    <col min="11267" max="11267" width="4.5" style="1" bestFit="1" customWidth="1"/>
    <col min="11268" max="11269" width="9" style="1" bestFit="1" customWidth="1"/>
    <col min="11270" max="11270" width="27.125" style="1" bestFit="1" customWidth="1"/>
    <col min="11271" max="11271" width="11" style="1" bestFit="1" customWidth="1"/>
    <col min="11272" max="11272" width="9.875" style="1" customWidth="1"/>
    <col min="11273" max="11273" width="39.375" style="1" bestFit="1" customWidth="1"/>
    <col min="11274" max="11275" width="16.625" style="1" customWidth="1"/>
    <col min="11276" max="11521" width="10" style="1"/>
    <col min="11522" max="11522" width="1" style="1" customWidth="1"/>
    <col min="11523" max="11523" width="4.5" style="1" bestFit="1" customWidth="1"/>
    <col min="11524" max="11525" width="9" style="1" bestFit="1" customWidth="1"/>
    <col min="11526" max="11526" width="27.125" style="1" bestFit="1" customWidth="1"/>
    <col min="11527" max="11527" width="11" style="1" bestFit="1" customWidth="1"/>
    <col min="11528" max="11528" width="9.875" style="1" customWidth="1"/>
    <col min="11529" max="11529" width="39.375" style="1" bestFit="1" customWidth="1"/>
    <col min="11530" max="11531" width="16.625" style="1" customWidth="1"/>
    <col min="11532" max="11777" width="10" style="1"/>
    <col min="11778" max="11778" width="1" style="1" customWidth="1"/>
    <col min="11779" max="11779" width="4.5" style="1" bestFit="1" customWidth="1"/>
    <col min="11780" max="11781" width="9" style="1" bestFit="1" customWidth="1"/>
    <col min="11782" max="11782" width="27.125" style="1" bestFit="1" customWidth="1"/>
    <col min="11783" max="11783" width="11" style="1" bestFit="1" customWidth="1"/>
    <col min="11784" max="11784" width="9.875" style="1" customWidth="1"/>
    <col min="11785" max="11785" width="39.375" style="1" bestFit="1" customWidth="1"/>
    <col min="11786" max="11787" width="16.625" style="1" customWidth="1"/>
    <col min="11788" max="12033" width="10" style="1"/>
    <col min="12034" max="12034" width="1" style="1" customWidth="1"/>
    <col min="12035" max="12035" width="4.5" style="1" bestFit="1" customWidth="1"/>
    <col min="12036" max="12037" width="9" style="1" bestFit="1" customWidth="1"/>
    <col min="12038" max="12038" width="27.125" style="1" bestFit="1" customWidth="1"/>
    <col min="12039" max="12039" width="11" style="1" bestFit="1" customWidth="1"/>
    <col min="12040" max="12040" width="9.875" style="1" customWidth="1"/>
    <col min="12041" max="12041" width="39.375" style="1" bestFit="1" customWidth="1"/>
    <col min="12042" max="12043" width="16.625" style="1" customWidth="1"/>
    <col min="12044" max="12289" width="10" style="1"/>
    <col min="12290" max="12290" width="1" style="1" customWidth="1"/>
    <col min="12291" max="12291" width="4.5" style="1" bestFit="1" customWidth="1"/>
    <col min="12292" max="12293" width="9" style="1" bestFit="1" customWidth="1"/>
    <col min="12294" max="12294" width="27.125" style="1" bestFit="1" customWidth="1"/>
    <col min="12295" max="12295" width="11" style="1" bestFit="1" customWidth="1"/>
    <col min="12296" max="12296" width="9.875" style="1" customWidth="1"/>
    <col min="12297" max="12297" width="39.375" style="1" bestFit="1" customWidth="1"/>
    <col min="12298" max="12299" width="16.625" style="1" customWidth="1"/>
    <col min="12300" max="12545" width="10" style="1"/>
    <col min="12546" max="12546" width="1" style="1" customWidth="1"/>
    <col min="12547" max="12547" width="4.5" style="1" bestFit="1" customWidth="1"/>
    <col min="12548" max="12549" width="9" style="1" bestFit="1" customWidth="1"/>
    <col min="12550" max="12550" width="27.125" style="1" bestFit="1" customWidth="1"/>
    <col min="12551" max="12551" width="11" style="1" bestFit="1" customWidth="1"/>
    <col min="12552" max="12552" width="9.875" style="1" customWidth="1"/>
    <col min="12553" max="12553" width="39.375" style="1" bestFit="1" customWidth="1"/>
    <col min="12554" max="12555" width="16.625" style="1" customWidth="1"/>
    <col min="12556" max="12801" width="10" style="1"/>
    <col min="12802" max="12802" width="1" style="1" customWidth="1"/>
    <col min="12803" max="12803" width="4.5" style="1" bestFit="1" customWidth="1"/>
    <col min="12804" max="12805" width="9" style="1" bestFit="1" customWidth="1"/>
    <col min="12806" max="12806" width="27.125" style="1" bestFit="1" customWidth="1"/>
    <col min="12807" max="12807" width="11" style="1" bestFit="1" customWidth="1"/>
    <col min="12808" max="12808" width="9.875" style="1" customWidth="1"/>
    <col min="12809" max="12809" width="39.375" style="1" bestFit="1" customWidth="1"/>
    <col min="12810" max="12811" width="16.625" style="1" customWidth="1"/>
    <col min="12812" max="13057" width="10" style="1"/>
    <col min="13058" max="13058" width="1" style="1" customWidth="1"/>
    <col min="13059" max="13059" width="4.5" style="1" bestFit="1" customWidth="1"/>
    <col min="13060" max="13061" width="9" style="1" bestFit="1" customWidth="1"/>
    <col min="13062" max="13062" width="27.125" style="1" bestFit="1" customWidth="1"/>
    <col min="13063" max="13063" width="11" style="1" bestFit="1" customWidth="1"/>
    <col min="13064" max="13064" width="9.875" style="1" customWidth="1"/>
    <col min="13065" max="13065" width="39.375" style="1" bestFit="1" customWidth="1"/>
    <col min="13066" max="13067" width="16.625" style="1" customWidth="1"/>
    <col min="13068" max="13313" width="10" style="1"/>
    <col min="13314" max="13314" width="1" style="1" customWidth="1"/>
    <col min="13315" max="13315" width="4.5" style="1" bestFit="1" customWidth="1"/>
    <col min="13316" max="13317" width="9" style="1" bestFit="1" customWidth="1"/>
    <col min="13318" max="13318" width="27.125" style="1" bestFit="1" customWidth="1"/>
    <col min="13319" max="13319" width="11" style="1" bestFit="1" customWidth="1"/>
    <col min="13320" max="13320" width="9.875" style="1" customWidth="1"/>
    <col min="13321" max="13321" width="39.375" style="1" bestFit="1" customWidth="1"/>
    <col min="13322" max="13323" width="16.625" style="1" customWidth="1"/>
    <col min="13324" max="13569" width="10" style="1"/>
    <col min="13570" max="13570" width="1" style="1" customWidth="1"/>
    <col min="13571" max="13571" width="4.5" style="1" bestFit="1" customWidth="1"/>
    <col min="13572" max="13573" width="9" style="1" bestFit="1" customWidth="1"/>
    <col min="13574" max="13574" width="27.125" style="1" bestFit="1" customWidth="1"/>
    <col min="13575" max="13575" width="11" style="1" bestFit="1" customWidth="1"/>
    <col min="13576" max="13576" width="9.875" style="1" customWidth="1"/>
    <col min="13577" max="13577" width="39.375" style="1" bestFit="1" customWidth="1"/>
    <col min="13578" max="13579" width="16.625" style="1" customWidth="1"/>
    <col min="13580" max="13825" width="10" style="1"/>
    <col min="13826" max="13826" width="1" style="1" customWidth="1"/>
    <col min="13827" max="13827" width="4.5" style="1" bestFit="1" customWidth="1"/>
    <col min="13828" max="13829" width="9" style="1" bestFit="1" customWidth="1"/>
    <col min="13830" max="13830" width="27.125" style="1" bestFit="1" customWidth="1"/>
    <col min="13831" max="13831" width="11" style="1" bestFit="1" customWidth="1"/>
    <col min="13832" max="13832" width="9.875" style="1" customWidth="1"/>
    <col min="13833" max="13833" width="39.375" style="1" bestFit="1" customWidth="1"/>
    <col min="13834" max="13835" width="16.625" style="1" customWidth="1"/>
    <col min="13836" max="14081" width="10" style="1"/>
    <col min="14082" max="14082" width="1" style="1" customWidth="1"/>
    <col min="14083" max="14083" width="4.5" style="1" bestFit="1" customWidth="1"/>
    <col min="14084" max="14085" width="9" style="1" bestFit="1" customWidth="1"/>
    <col min="14086" max="14086" width="27.125" style="1" bestFit="1" customWidth="1"/>
    <col min="14087" max="14087" width="11" style="1" bestFit="1" customWidth="1"/>
    <col min="14088" max="14088" width="9.875" style="1" customWidth="1"/>
    <col min="14089" max="14089" width="39.375" style="1" bestFit="1" customWidth="1"/>
    <col min="14090" max="14091" width="16.625" style="1" customWidth="1"/>
    <col min="14092" max="14337" width="10" style="1"/>
    <col min="14338" max="14338" width="1" style="1" customWidth="1"/>
    <col min="14339" max="14339" width="4.5" style="1" bestFit="1" customWidth="1"/>
    <col min="14340" max="14341" width="9" style="1" bestFit="1" customWidth="1"/>
    <col min="14342" max="14342" width="27.125" style="1" bestFit="1" customWidth="1"/>
    <col min="14343" max="14343" width="11" style="1" bestFit="1" customWidth="1"/>
    <col min="14344" max="14344" width="9.875" style="1" customWidth="1"/>
    <col min="14345" max="14345" width="39.375" style="1" bestFit="1" customWidth="1"/>
    <col min="14346" max="14347" width="16.625" style="1" customWidth="1"/>
    <col min="14348" max="14593" width="10" style="1"/>
    <col min="14594" max="14594" width="1" style="1" customWidth="1"/>
    <col min="14595" max="14595" width="4.5" style="1" bestFit="1" customWidth="1"/>
    <col min="14596" max="14597" width="9" style="1" bestFit="1" customWidth="1"/>
    <col min="14598" max="14598" width="27.125" style="1" bestFit="1" customWidth="1"/>
    <col min="14599" max="14599" width="11" style="1" bestFit="1" customWidth="1"/>
    <col min="14600" max="14600" width="9.875" style="1" customWidth="1"/>
    <col min="14601" max="14601" width="39.375" style="1" bestFit="1" customWidth="1"/>
    <col min="14602" max="14603" width="16.625" style="1" customWidth="1"/>
    <col min="14604" max="14849" width="10" style="1"/>
    <col min="14850" max="14850" width="1" style="1" customWidth="1"/>
    <col min="14851" max="14851" width="4.5" style="1" bestFit="1" customWidth="1"/>
    <col min="14852" max="14853" width="9" style="1" bestFit="1" customWidth="1"/>
    <col min="14854" max="14854" width="27.125" style="1" bestFit="1" customWidth="1"/>
    <col min="14855" max="14855" width="11" style="1" bestFit="1" customWidth="1"/>
    <col min="14856" max="14856" width="9.875" style="1" customWidth="1"/>
    <col min="14857" max="14857" width="39.375" style="1" bestFit="1" customWidth="1"/>
    <col min="14858" max="14859" width="16.625" style="1" customWidth="1"/>
    <col min="14860" max="15105" width="10" style="1"/>
    <col min="15106" max="15106" width="1" style="1" customWidth="1"/>
    <col min="15107" max="15107" width="4.5" style="1" bestFit="1" customWidth="1"/>
    <col min="15108" max="15109" width="9" style="1" bestFit="1" customWidth="1"/>
    <col min="15110" max="15110" width="27.125" style="1" bestFit="1" customWidth="1"/>
    <col min="15111" max="15111" width="11" style="1" bestFit="1" customWidth="1"/>
    <col min="15112" max="15112" width="9.875" style="1" customWidth="1"/>
    <col min="15113" max="15113" width="39.375" style="1" bestFit="1" customWidth="1"/>
    <col min="15114" max="15115" width="16.625" style="1" customWidth="1"/>
    <col min="15116" max="15361" width="10" style="1"/>
    <col min="15362" max="15362" width="1" style="1" customWidth="1"/>
    <col min="15363" max="15363" width="4.5" style="1" bestFit="1" customWidth="1"/>
    <col min="15364" max="15365" width="9" style="1" bestFit="1" customWidth="1"/>
    <col min="15366" max="15366" width="27.125" style="1" bestFit="1" customWidth="1"/>
    <col min="15367" max="15367" width="11" style="1" bestFit="1" customWidth="1"/>
    <col min="15368" max="15368" width="9.875" style="1" customWidth="1"/>
    <col min="15369" max="15369" width="39.375" style="1" bestFit="1" customWidth="1"/>
    <col min="15370" max="15371" width="16.625" style="1" customWidth="1"/>
    <col min="15372" max="15617" width="10" style="1"/>
    <col min="15618" max="15618" width="1" style="1" customWidth="1"/>
    <col min="15619" max="15619" width="4.5" style="1" bestFit="1" customWidth="1"/>
    <col min="15620" max="15621" width="9" style="1" bestFit="1" customWidth="1"/>
    <col min="15622" max="15622" width="27.125" style="1" bestFit="1" customWidth="1"/>
    <col min="15623" max="15623" width="11" style="1" bestFit="1" customWidth="1"/>
    <col min="15624" max="15624" width="9.875" style="1" customWidth="1"/>
    <col min="15625" max="15625" width="39.375" style="1" bestFit="1" customWidth="1"/>
    <col min="15626" max="15627" width="16.625" style="1" customWidth="1"/>
    <col min="15628" max="15873" width="10" style="1"/>
    <col min="15874" max="15874" width="1" style="1" customWidth="1"/>
    <col min="15875" max="15875" width="4.5" style="1" bestFit="1" customWidth="1"/>
    <col min="15876" max="15877" width="9" style="1" bestFit="1" customWidth="1"/>
    <col min="15878" max="15878" width="27.125" style="1" bestFit="1" customWidth="1"/>
    <col min="15879" max="15879" width="11" style="1" bestFit="1" customWidth="1"/>
    <col min="15880" max="15880" width="9.875" style="1" customWidth="1"/>
    <col min="15881" max="15881" width="39.375" style="1" bestFit="1" customWidth="1"/>
    <col min="15882" max="15883" width="16.625" style="1" customWidth="1"/>
    <col min="15884" max="16129" width="10" style="1"/>
    <col min="16130" max="16130" width="1" style="1" customWidth="1"/>
    <col min="16131" max="16131" width="4.5" style="1" bestFit="1" customWidth="1"/>
    <col min="16132" max="16133" width="9" style="1" bestFit="1" customWidth="1"/>
    <col min="16134" max="16134" width="27.125" style="1" bestFit="1" customWidth="1"/>
    <col min="16135" max="16135" width="11" style="1" bestFit="1" customWidth="1"/>
    <col min="16136" max="16136" width="9.875" style="1" customWidth="1"/>
    <col min="16137" max="16137" width="39.375" style="1" bestFit="1" customWidth="1"/>
    <col min="16138" max="16139" width="16.625" style="1" customWidth="1"/>
    <col min="16140" max="16384" width="10" style="1"/>
  </cols>
  <sheetData>
    <row r="1" spans="2:11" ht="61.5" customHeight="1" x14ac:dyDescent="0.15">
      <c r="B1" s="130" t="s">
        <v>106</v>
      </c>
      <c r="C1" s="130"/>
      <c r="D1" s="130"/>
      <c r="E1" s="130"/>
      <c r="F1" s="130"/>
      <c r="G1" s="130"/>
      <c r="H1" s="130"/>
      <c r="I1" s="130"/>
      <c r="J1" s="130"/>
      <c r="K1" s="56"/>
    </row>
    <row r="2" spans="2:11" ht="28.5" x14ac:dyDescent="0.15">
      <c r="B2" s="131" t="s">
        <v>111</v>
      </c>
      <c r="C2" s="131"/>
      <c r="D2" s="131"/>
      <c r="E2" s="131"/>
      <c r="F2" s="131"/>
      <c r="G2" s="131"/>
      <c r="H2" s="131"/>
      <c r="I2" s="131"/>
      <c r="J2" s="131"/>
      <c r="K2" s="56"/>
    </row>
    <row r="3" spans="2:11" ht="27.75" customHeight="1" thickBot="1" x14ac:dyDescent="0.2">
      <c r="B3" s="25"/>
      <c r="C3" s="127" t="s">
        <v>2</v>
      </c>
      <c r="D3" s="127"/>
      <c r="E3" s="26"/>
      <c r="F3" s="25"/>
      <c r="G3" s="25"/>
      <c r="H3" s="25"/>
      <c r="I3" s="27" t="s">
        <v>107</v>
      </c>
      <c r="J3" s="28" t="s">
        <v>108</v>
      </c>
    </row>
    <row r="4" spans="2:11" s="6" customFormat="1" x14ac:dyDescent="0.15">
      <c r="B4" s="29" t="s">
        <v>0</v>
      </c>
      <c r="C4" s="30" t="s">
        <v>3</v>
      </c>
      <c r="D4" s="31" t="s">
        <v>4</v>
      </c>
      <c r="E4" s="32" t="s">
        <v>11</v>
      </c>
      <c r="F4" s="67" t="s">
        <v>9</v>
      </c>
      <c r="G4" s="33" t="s">
        <v>5</v>
      </c>
      <c r="H4" s="67" t="s">
        <v>6</v>
      </c>
      <c r="I4" s="128" t="s">
        <v>8</v>
      </c>
      <c r="J4" s="129"/>
    </row>
    <row r="5" spans="2:11" s="6" customFormat="1" ht="94.5" x14ac:dyDescent="0.15">
      <c r="B5" s="70">
        <v>1</v>
      </c>
      <c r="C5" s="71">
        <v>0</v>
      </c>
      <c r="D5" s="72">
        <v>0</v>
      </c>
      <c r="E5" s="73" t="s">
        <v>94</v>
      </c>
      <c r="F5" s="74" t="s">
        <v>1</v>
      </c>
      <c r="G5" s="75" t="s">
        <v>80</v>
      </c>
      <c r="H5" s="74" t="s">
        <v>12</v>
      </c>
      <c r="I5" s="76" t="s">
        <v>97</v>
      </c>
      <c r="J5" s="77" t="s">
        <v>95</v>
      </c>
    </row>
    <row r="6" spans="2:11" s="6" customFormat="1" x14ac:dyDescent="0.15">
      <c r="B6" s="70">
        <v>2</v>
      </c>
      <c r="C6" s="71">
        <v>0.4</v>
      </c>
      <c r="D6" s="72">
        <f>D5+C6</f>
        <v>0.4</v>
      </c>
      <c r="E6" s="78"/>
      <c r="F6" s="74" t="s">
        <v>17</v>
      </c>
      <c r="G6" s="75" t="s">
        <v>7</v>
      </c>
      <c r="H6" s="74" t="s">
        <v>12</v>
      </c>
      <c r="I6" s="79"/>
      <c r="J6" s="80"/>
    </row>
    <row r="7" spans="2:11" s="6" customFormat="1" x14ac:dyDescent="0.15">
      <c r="B7" s="70">
        <v>3</v>
      </c>
      <c r="C7" s="71">
        <v>9.0500000000000007</v>
      </c>
      <c r="D7" s="72">
        <f t="shared" ref="D7:D70" si="0">D6+C7</f>
        <v>9.4500000000000011</v>
      </c>
      <c r="E7" s="78"/>
      <c r="F7" s="74" t="s">
        <v>13</v>
      </c>
      <c r="G7" s="75" t="s">
        <v>10</v>
      </c>
      <c r="H7" s="74" t="s">
        <v>20</v>
      </c>
      <c r="I7" s="81"/>
      <c r="J7" s="82"/>
    </row>
    <row r="8" spans="2:11" s="6" customFormat="1" ht="68.25" thickBot="1" x14ac:dyDescent="0.2">
      <c r="B8" s="83">
        <v>4</v>
      </c>
      <c r="C8" s="84">
        <v>5.73</v>
      </c>
      <c r="D8" s="85">
        <f t="shared" si="0"/>
        <v>15.180000000000001</v>
      </c>
      <c r="E8" s="86"/>
      <c r="F8" s="87" t="s">
        <v>15</v>
      </c>
      <c r="G8" s="88" t="s">
        <v>16</v>
      </c>
      <c r="H8" s="87" t="s">
        <v>20</v>
      </c>
      <c r="I8" s="89" t="s">
        <v>110</v>
      </c>
      <c r="J8" s="90"/>
    </row>
    <row r="9" spans="2:11" s="6" customFormat="1" ht="21.75" thickTop="1" x14ac:dyDescent="0.15">
      <c r="B9" s="100">
        <v>5</v>
      </c>
      <c r="C9" s="101">
        <v>0.24</v>
      </c>
      <c r="D9" s="102">
        <f t="shared" si="0"/>
        <v>15.420000000000002</v>
      </c>
      <c r="E9" s="103"/>
      <c r="F9" s="104" t="s">
        <v>15</v>
      </c>
      <c r="G9" s="105" t="s">
        <v>10</v>
      </c>
      <c r="H9" s="104" t="s">
        <v>30</v>
      </c>
      <c r="I9" s="106" t="s">
        <v>112</v>
      </c>
      <c r="J9" s="107"/>
    </row>
    <row r="10" spans="2:11" s="6" customFormat="1" x14ac:dyDescent="0.15">
      <c r="B10" s="108">
        <v>6</v>
      </c>
      <c r="C10" s="19">
        <v>0.4</v>
      </c>
      <c r="D10" s="16">
        <f t="shared" si="0"/>
        <v>15.820000000000002</v>
      </c>
      <c r="E10" s="21"/>
      <c r="F10" s="41" t="s">
        <v>13</v>
      </c>
      <c r="G10" s="7" t="s">
        <v>7</v>
      </c>
      <c r="H10" s="41" t="s">
        <v>30</v>
      </c>
      <c r="I10" s="8"/>
      <c r="J10" s="135" t="s">
        <v>114</v>
      </c>
    </row>
    <row r="11" spans="2:11" s="6" customFormat="1" x14ac:dyDescent="0.15">
      <c r="B11" s="108">
        <v>7</v>
      </c>
      <c r="C11" s="19">
        <v>7.32</v>
      </c>
      <c r="D11" s="16">
        <f t="shared" si="0"/>
        <v>23.14</v>
      </c>
      <c r="E11" s="21"/>
      <c r="F11" s="41" t="s">
        <v>1</v>
      </c>
      <c r="G11" s="7" t="s">
        <v>7</v>
      </c>
      <c r="H11" s="41" t="s">
        <v>35</v>
      </c>
      <c r="I11" s="132" t="s">
        <v>113</v>
      </c>
      <c r="J11" s="136"/>
    </row>
    <row r="12" spans="2:11" s="6" customFormat="1" ht="54" x14ac:dyDescent="0.15">
      <c r="B12" s="117">
        <v>8</v>
      </c>
      <c r="C12" s="46">
        <v>2.36</v>
      </c>
      <c r="D12" s="47">
        <f t="shared" si="0"/>
        <v>25.5</v>
      </c>
      <c r="E12" s="59" t="s">
        <v>115</v>
      </c>
      <c r="F12" s="43" t="s">
        <v>15</v>
      </c>
      <c r="G12" s="44" t="s">
        <v>16</v>
      </c>
      <c r="H12" s="43" t="s">
        <v>35</v>
      </c>
      <c r="I12" s="133"/>
      <c r="J12" s="136"/>
    </row>
    <row r="13" spans="2:11" s="6" customFormat="1" ht="21.75" thickBot="1" x14ac:dyDescent="0.2">
      <c r="B13" s="109">
        <v>9</v>
      </c>
      <c r="C13" s="110">
        <v>8.0500000000000007</v>
      </c>
      <c r="D13" s="111">
        <f t="shared" si="0"/>
        <v>33.549999999999997</v>
      </c>
      <c r="E13" s="112"/>
      <c r="F13" s="113" t="s">
        <v>13</v>
      </c>
      <c r="G13" s="114" t="s">
        <v>10</v>
      </c>
      <c r="H13" s="113" t="s">
        <v>20</v>
      </c>
      <c r="I13" s="134"/>
      <c r="J13" s="137"/>
    </row>
    <row r="14" spans="2:11" s="6" customFormat="1" ht="21.75" thickTop="1" x14ac:dyDescent="0.15">
      <c r="B14" s="91">
        <v>10</v>
      </c>
      <c r="C14" s="92">
        <v>4.29</v>
      </c>
      <c r="D14" s="93">
        <f t="shared" si="0"/>
        <v>37.839999999999996</v>
      </c>
      <c r="E14" s="94" t="s">
        <v>24</v>
      </c>
      <c r="F14" s="95" t="s">
        <v>1</v>
      </c>
      <c r="G14" s="96" t="s">
        <v>10</v>
      </c>
      <c r="H14" s="97" t="s">
        <v>25</v>
      </c>
      <c r="I14" s="98"/>
      <c r="J14" s="99"/>
    </row>
    <row r="15" spans="2:11" s="6" customFormat="1" ht="38.25" customHeight="1" x14ac:dyDescent="0.15">
      <c r="B15" s="45">
        <v>11</v>
      </c>
      <c r="C15" s="46">
        <v>0.1</v>
      </c>
      <c r="D15" s="47">
        <f t="shared" si="0"/>
        <v>37.94</v>
      </c>
      <c r="E15" s="48" t="s">
        <v>74</v>
      </c>
      <c r="F15" s="43" t="s">
        <v>19</v>
      </c>
      <c r="G15" s="44" t="s">
        <v>83</v>
      </c>
      <c r="H15" s="49" t="s">
        <v>25</v>
      </c>
      <c r="I15" s="50" t="s">
        <v>75</v>
      </c>
      <c r="J15" s="57"/>
    </row>
    <row r="16" spans="2:11" s="6" customFormat="1" ht="38.25" customHeight="1" x14ac:dyDescent="0.15">
      <c r="B16" s="34">
        <v>12</v>
      </c>
      <c r="C16" s="19">
        <v>2.88</v>
      </c>
      <c r="D16" s="16">
        <f t="shared" si="0"/>
        <v>40.82</v>
      </c>
      <c r="E16" s="21" t="s">
        <v>109</v>
      </c>
      <c r="F16" s="41" t="s">
        <v>17</v>
      </c>
      <c r="G16" s="7" t="s">
        <v>7</v>
      </c>
      <c r="H16" s="9" t="s">
        <v>25</v>
      </c>
      <c r="I16" s="68" t="s">
        <v>90</v>
      </c>
      <c r="J16" s="57"/>
    </row>
    <row r="17" spans="2:10" s="6" customFormat="1" x14ac:dyDescent="0.15">
      <c r="B17" s="34">
        <v>13</v>
      </c>
      <c r="C17" s="19">
        <v>1.53</v>
      </c>
      <c r="D17" s="16">
        <f t="shared" si="0"/>
        <v>42.35</v>
      </c>
      <c r="E17" s="21" t="s">
        <v>26</v>
      </c>
      <c r="F17" s="41" t="s">
        <v>17</v>
      </c>
      <c r="G17" s="7" t="s">
        <v>7</v>
      </c>
      <c r="H17" s="9" t="s">
        <v>28</v>
      </c>
      <c r="I17" s="10"/>
      <c r="J17" s="57"/>
    </row>
    <row r="18" spans="2:10" s="6" customFormat="1" x14ac:dyDescent="0.15">
      <c r="B18" s="34">
        <v>14</v>
      </c>
      <c r="C18" s="19">
        <v>1.39</v>
      </c>
      <c r="D18" s="16">
        <f t="shared" si="0"/>
        <v>43.74</v>
      </c>
      <c r="E18" s="21"/>
      <c r="F18" s="41" t="s">
        <v>15</v>
      </c>
      <c r="G18" s="7" t="s">
        <v>16</v>
      </c>
      <c r="H18" s="9" t="s">
        <v>30</v>
      </c>
      <c r="I18" s="23"/>
      <c r="J18" s="57"/>
    </row>
    <row r="19" spans="2:10" s="6" customFormat="1" x14ac:dyDescent="0.15">
      <c r="B19" s="34">
        <v>15</v>
      </c>
      <c r="C19" s="19">
        <v>2.88</v>
      </c>
      <c r="D19" s="16">
        <f t="shared" si="0"/>
        <v>46.620000000000005</v>
      </c>
      <c r="E19" s="21"/>
      <c r="F19" s="41" t="s">
        <v>13</v>
      </c>
      <c r="G19" s="7" t="s">
        <v>16</v>
      </c>
      <c r="H19" s="9" t="s">
        <v>30</v>
      </c>
      <c r="I19" s="10" t="s">
        <v>31</v>
      </c>
      <c r="J19" s="57"/>
    </row>
    <row r="20" spans="2:10" s="6" customFormat="1" x14ac:dyDescent="0.15">
      <c r="B20" s="34">
        <v>16</v>
      </c>
      <c r="C20" s="19">
        <v>0.32</v>
      </c>
      <c r="D20" s="16">
        <f t="shared" si="0"/>
        <v>46.940000000000005</v>
      </c>
      <c r="E20" s="21"/>
      <c r="F20" s="41" t="s">
        <v>15</v>
      </c>
      <c r="G20" s="7" t="s">
        <v>10</v>
      </c>
      <c r="H20" s="9" t="s">
        <v>30</v>
      </c>
      <c r="I20" s="11" t="s">
        <v>32</v>
      </c>
      <c r="J20" s="57"/>
    </row>
    <row r="21" spans="2:10" s="6" customFormat="1" x14ac:dyDescent="0.15">
      <c r="B21" s="34">
        <v>17</v>
      </c>
      <c r="C21" s="19">
        <v>0.7</v>
      </c>
      <c r="D21" s="16">
        <f t="shared" si="0"/>
        <v>47.640000000000008</v>
      </c>
      <c r="E21" s="21"/>
      <c r="F21" s="41" t="s">
        <v>1</v>
      </c>
      <c r="G21" s="7" t="s">
        <v>7</v>
      </c>
      <c r="H21" s="9" t="s">
        <v>33</v>
      </c>
      <c r="I21" s="11" t="s">
        <v>34</v>
      </c>
      <c r="J21" s="57"/>
    </row>
    <row r="22" spans="2:10" s="6" customFormat="1" x14ac:dyDescent="0.15">
      <c r="B22" s="34">
        <v>18</v>
      </c>
      <c r="C22" s="19">
        <v>0.31</v>
      </c>
      <c r="D22" s="16">
        <f t="shared" si="0"/>
        <v>47.95000000000001</v>
      </c>
      <c r="E22" s="21"/>
      <c r="F22" s="41" t="s">
        <v>15</v>
      </c>
      <c r="G22" s="7" t="s">
        <v>16</v>
      </c>
      <c r="H22" s="9" t="s">
        <v>35</v>
      </c>
      <c r="I22" s="11"/>
      <c r="J22" s="57"/>
    </row>
    <row r="23" spans="2:10" s="6" customFormat="1" x14ac:dyDescent="0.15">
      <c r="B23" s="34">
        <v>19</v>
      </c>
      <c r="C23" s="19">
        <v>0.85</v>
      </c>
      <c r="D23" s="16">
        <f t="shared" si="0"/>
        <v>48.800000000000011</v>
      </c>
      <c r="E23" s="21"/>
      <c r="F23" s="41" t="s">
        <v>17</v>
      </c>
      <c r="G23" s="7" t="s">
        <v>16</v>
      </c>
      <c r="H23" s="9" t="s">
        <v>36</v>
      </c>
      <c r="I23" s="11"/>
      <c r="J23" s="57"/>
    </row>
    <row r="24" spans="2:10" s="6" customFormat="1" ht="27" x14ac:dyDescent="0.15">
      <c r="B24" s="45">
        <v>20</v>
      </c>
      <c r="C24" s="46">
        <v>4.16</v>
      </c>
      <c r="D24" s="47">
        <f t="shared" si="0"/>
        <v>52.960000000000008</v>
      </c>
      <c r="E24" s="48" t="s">
        <v>37</v>
      </c>
      <c r="F24" s="43" t="s">
        <v>19</v>
      </c>
      <c r="G24" s="44" t="s">
        <v>83</v>
      </c>
      <c r="H24" s="49" t="s">
        <v>36</v>
      </c>
      <c r="I24" s="51" t="s">
        <v>76</v>
      </c>
      <c r="J24" s="57"/>
    </row>
    <row r="25" spans="2:10" s="6" customFormat="1" x14ac:dyDescent="0.15">
      <c r="B25" s="34">
        <v>21</v>
      </c>
      <c r="C25" s="19">
        <v>1.1599999999999999</v>
      </c>
      <c r="D25" s="16">
        <f t="shared" si="0"/>
        <v>54.120000000000005</v>
      </c>
      <c r="E25" s="21"/>
      <c r="F25" s="41" t="s">
        <v>1</v>
      </c>
      <c r="G25" s="7" t="s">
        <v>10</v>
      </c>
      <c r="H25" s="9" t="s">
        <v>39</v>
      </c>
      <c r="I25" s="11" t="s">
        <v>40</v>
      </c>
      <c r="J25" s="57"/>
    </row>
    <row r="26" spans="2:10" s="6" customFormat="1" x14ac:dyDescent="0.15">
      <c r="B26" s="34">
        <v>22</v>
      </c>
      <c r="C26" s="19">
        <v>2.2799999999999998</v>
      </c>
      <c r="D26" s="16">
        <f t="shared" si="0"/>
        <v>56.400000000000006</v>
      </c>
      <c r="E26" s="21"/>
      <c r="F26" s="41" t="s">
        <v>41</v>
      </c>
      <c r="G26" s="7" t="s">
        <v>16</v>
      </c>
      <c r="H26" s="9" t="s">
        <v>42</v>
      </c>
      <c r="I26" s="11" t="s">
        <v>43</v>
      </c>
      <c r="J26" s="57"/>
    </row>
    <row r="27" spans="2:10" s="6" customFormat="1" x14ac:dyDescent="0.15">
      <c r="B27" s="34">
        <v>23</v>
      </c>
      <c r="C27" s="19">
        <v>0.54</v>
      </c>
      <c r="D27" s="16">
        <f t="shared" si="0"/>
        <v>56.940000000000005</v>
      </c>
      <c r="E27" s="21"/>
      <c r="F27" s="41" t="s">
        <v>14</v>
      </c>
      <c r="G27" s="7" t="s">
        <v>10</v>
      </c>
      <c r="H27" s="9" t="s">
        <v>42</v>
      </c>
      <c r="I27" s="11" t="s">
        <v>44</v>
      </c>
      <c r="J27" s="57"/>
    </row>
    <row r="28" spans="2:10" s="6" customFormat="1" x14ac:dyDescent="0.15">
      <c r="B28" s="34">
        <v>24</v>
      </c>
      <c r="C28" s="19">
        <v>9.33</v>
      </c>
      <c r="D28" s="16">
        <f t="shared" si="0"/>
        <v>66.27000000000001</v>
      </c>
      <c r="E28" s="21"/>
      <c r="F28" s="41" t="s">
        <v>17</v>
      </c>
      <c r="G28" s="7" t="s">
        <v>7</v>
      </c>
      <c r="H28" s="9" t="s">
        <v>30</v>
      </c>
      <c r="I28" s="11" t="s">
        <v>100</v>
      </c>
      <c r="J28" s="57"/>
    </row>
    <row r="29" spans="2:10" s="6" customFormat="1" x14ac:dyDescent="0.15">
      <c r="B29" s="34">
        <v>25</v>
      </c>
      <c r="C29" s="19">
        <v>0.12</v>
      </c>
      <c r="D29" s="16">
        <f t="shared" si="0"/>
        <v>66.390000000000015</v>
      </c>
      <c r="E29" s="21"/>
      <c r="F29" s="41" t="s">
        <v>13</v>
      </c>
      <c r="G29" s="7" t="s">
        <v>10</v>
      </c>
      <c r="H29" s="9" t="s">
        <v>30</v>
      </c>
      <c r="I29" s="11" t="s">
        <v>105</v>
      </c>
      <c r="J29" s="57"/>
    </row>
    <row r="30" spans="2:10" s="6" customFormat="1" ht="27" x14ac:dyDescent="0.15">
      <c r="B30" s="45">
        <v>26</v>
      </c>
      <c r="C30" s="46">
        <v>5.0199999999999996</v>
      </c>
      <c r="D30" s="47">
        <f t="shared" si="0"/>
        <v>71.410000000000011</v>
      </c>
      <c r="E30" s="48" t="s">
        <v>102</v>
      </c>
      <c r="F30" s="43" t="s">
        <v>45</v>
      </c>
      <c r="G30" s="44" t="s">
        <v>85</v>
      </c>
      <c r="H30" s="49" t="s">
        <v>30</v>
      </c>
      <c r="I30" s="51" t="s">
        <v>103</v>
      </c>
      <c r="J30" s="57"/>
    </row>
    <row r="31" spans="2:10" s="6" customFormat="1" x14ac:dyDescent="0.15">
      <c r="B31" s="34">
        <v>27</v>
      </c>
      <c r="C31" s="19">
        <v>0.68</v>
      </c>
      <c r="D31" s="16">
        <f t="shared" si="0"/>
        <v>72.090000000000018</v>
      </c>
      <c r="E31" s="21" t="s">
        <v>46</v>
      </c>
      <c r="F31" s="41" t="s">
        <v>13</v>
      </c>
      <c r="G31" s="7" t="s">
        <v>7</v>
      </c>
      <c r="H31" s="9" t="s">
        <v>47</v>
      </c>
      <c r="I31" s="12"/>
      <c r="J31" s="57"/>
    </row>
    <row r="32" spans="2:10" s="6" customFormat="1" x14ac:dyDescent="0.15">
      <c r="B32" s="34">
        <v>28</v>
      </c>
      <c r="C32" s="19">
        <v>1.19</v>
      </c>
      <c r="D32" s="16">
        <f t="shared" si="0"/>
        <v>73.280000000000015</v>
      </c>
      <c r="E32" s="21"/>
      <c r="F32" s="41" t="s">
        <v>15</v>
      </c>
      <c r="G32" s="7" t="s">
        <v>10</v>
      </c>
      <c r="H32" s="9" t="s">
        <v>47</v>
      </c>
      <c r="I32" s="11"/>
      <c r="J32" s="57"/>
    </row>
    <row r="33" spans="2:10" s="6" customFormat="1" x14ac:dyDescent="0.15">
      <c r="B33" s="34">
        <v>29</v>
      </c>
      <c r="C33" s="19">
        <v>1.08</v>
      </c>
      <c r="D33" s="16">
        <f t="shared" si="0"/>
        <v>74.360000000000014</v>
      </c>
      <c r="E33" s="21"/>
      <c r="F33" s="41" t="s">
        <v>13</v>
      </c>
      <c r="G33" s="7" t="s">
        <v>16</v>
      </c>
      <c r="H33" s="9" t="s">
        <v>30</v>
      </c>
      <c r="I33" s="13"/>
      <c r="J33" s="57"/>
    </row>
    <row r="34" spans="2:10" s="6" customFormat="1" x14ac:dyDescent="0.15">
      <c r="B34" s="34">
        <v>30</v>
      </c>
      <c r="C34" s="19">
        <v>1.0900000000000001</v>
      </c>
      <c r="D34" s="16">
        <f t="shared" si="0"/>
        <v>75.450000000000017</v>
      </c>
      <c r="E34" s="21"/>
      <c r="F34" s="41" t="s">
        <v>13</v>
      </c>
      <c r="G34" s="7" t="s">
        <v>7</v>
      </c>
      <c r="H34" s="9" t="s">
        <v>48</v>
      </c>
      <c r="I34" s="11"/>
      <c r="J34" s="57"/>
    </row>
    <row r="35" spans="2:10" s="6" customFormat="1" x14ac:dyDescent="0.15">
      <c r="B35" s="34">
        <v>31</v>
      </c>
      <c r="C35" s="19">
        <v>0.52</v>
      </c>
      <c r="D35" s="16">
        <f t="shared" si="0"/>
        <v>75.970000000000013</v>
      </c>
      <c r="E35" s="21"/>
      <c r="F35" s="41" t="s">
        <v>13</v>
      </c>
      <c r="G35" s="7" t="s">
        <v>7</v>
      </c>
      <c r="H35" s="9" t="s">
        <v>39</v>
      </c>
      <c r="I35" s="11"/>
      <c r="J35" s="57"/>
    </row>
    <row r="36" spans="2:10" s="6" customFormat="1" x14ac:dyDescent="0.15">
      <c r="B36" s="34">
        <v>32</v>
      </c>
      <c r="C36" s="19">
        <v>3.75</v>
      </c>
      <c r="D36" s="16">
        <f t="shared" si="0"/>
        <v>79.720000000000013</v>
      </c>
      <c r="E36" s="21"/>
      <c r="F36" s="41" t="s">
        <v>17</v>
      </c>
      <c r="G36" s="7" t="s">
        <v>16</v>
      </c>
      <c r="H36" s="9" t="s">
        <v>33</v>
      </c>
      <c r="I36" s="11"/>
      <c r="J36" s="57"/>
    </row>
    <row r="37" spans="2:10" s="6" customFormat="1" x14ac:dyDescent="0.15">
      <c r="B37" s="34">
        <v>33</v>
      </c>
      <c r="C37" s="19">
        <v>2.78</v>
      </c>
      <c r="D37" s="16">
        <f t="shared" si="0"/>
        <v>82.500000000000014</v>
      </c>
      <c r="E37" s="21"/>
      <c r="F37" s="41" t="s">
        <v>14</v>
      </c>
      <c r="G37" s="7" t="s">
        <v>10</v>
      </c>
      <c r="H37" s="9" t="s">
        <v>39</v>
      </c>
      <c r="I37" s="11"/>
      <c r="J37" s="57"/>
    </row>
    <row r="38" spans="2:10" s="6" customFormat="1" x14ac:dyDescent="0.15">
      <c r="B38" s="34">
        <v>34</v>
      </c>
      <c r="C38" s="19">
        <v>4.3600000000000003</v>
      </c>
      <c r="D38" s="16">
        <f t="shared" si="0"/>
        <v>86.860000000000014</v>
      </c>
      <c r="E38" s="21"/>
      <c r="F38" s="41" t="s">
        <v>18</v>
      </c>
      <c r="G38" s="7" t="s">
        <v>16</v>
      </c>
      <c r="H38" s="9" t="s">
        <v>42</v>
      </c>
      <c r="I38" s="11"/>
      <c r="J38" s="57"/>
    </row>
    <row r="39" spans="2:10" s="6" customFormat="1" x14ac:dyDescent="0.15">
      <c r="B39" s="34">
        <v>35</v>
      </c>
      <c r="C39" s="19">
        <v>0.22</v>
      </c>
      <c r="D39" s="16">
        <f t="shared" si="0"/>
        <v>87.080000000000013</v>
      </c>
      <c r="E39" s="21"/>
      <c r="F39" s="41" t="s">
        <v>14</v>
      </c>
      <c r="G39" s="7" t="s">
        <v>10</v>
      </c>
      <c r="H39" s="9" t="s">
        <v>49</v>
      </c>
      <c r="I39" s="11"/>
      <c r="J39" s="57"/>
    </row>
    <row r="40" spans="2:10" s="6" customFormat="1" ht="27" x14ac:dyDescent="0.15">
      <c r="B40" s="45">
        <v>36</v>
      </c>
      <c r="C40" s="46">
        <v>0.14000000000000001</v>
      </c>
      <c r="D40" s="47">
        <f t="shared" si="0"/>
        <v>87.220000000000013</v>
      </c>
      <c r="E40" s="48" t="s">
        <v>81</v>
      </c>
      <c r="F40" s="43" t="s">
        <v>19</v>
      </c>
      <c r="G40" s="44" t="s">
        <v>83</v>
      </c>
      <c r="H40" s="49" t="s">
        <v>49</v>
      </c>
      <c r="I40" s="51" t="s">
        <v>87</v>
      </c>
      <c r="J40" s="57"/>
    </row>
    <row r="41" spans="2:10" s="6" customFormat="1" x14ac:dyDescent="0.15">
      <c r="B41" s="34">
        <v>37</v>
      </c>
      <c r="C41" s="19">
        <v>7.57</v>
      </c>
      <c r="D41" s="16">
        <f t="shared" si="0"/>
        <v>94.79000000000002</v>
      </c>
      <c r="E41" s="21"/>
      <c r="F41" s="41" t="s">
        <v>15</v>
      </c>
      <c r="G41" s="7" t="s">
        <v>10</v>
      </c>
      <c r="H41" s="9" t="s">
        <v>50</v>
      </c>
      <c r="I41" s="11"/>
      <c r="J41" s="57"/>
    </row>
    <row r="42" spans="2:10" s="6" customFormat="1" x14ac:dyDescent="0.15">
      <c r="B42" s="34">
        <v>38</v>
      </c>
      <c r="C42" s="19">
        <v>0.53</v>
      </c>
      <c r="D42" s="16">
        <f t="shared" si="0"/>
        <v>95.320000000000022</v>
      </c>
      <c r="E42" s="21"/>
      <c r="F42" s="41" t="s">
        <v>15</v>
      </c>
      <c r="G42" s="7" t="s">
        <v>10</v>
      </c>
      <c r="H42" s="9" t="s">
        <v>51</v>
      </c>
      <c r="I42" s="11"/>
      <c r="J42" s="57"/>
    </row>
    <row r="43" spans="2:10" s="6" customFormat="1" x14ac:dyDescent="0.15">
      <c r="B43" s="34">
        <v>39</v>
      </c>
      <c r="C43" s="19">
        <v>8.11</v>
      </c>
      <c r="D43" s="16">
        <f t="shared" si="0"/>
        <v>103.43000000000002</v>
      </c>
      <c r="E43" s="21"/>
      <c r="F43" s="41" t="s">
        <v>13</v>
      </c>
      <c r="G43" s="7" t="s">
        <v>7</v>
      </c>
      <c r="H43" s="9" t="s">
        <v>52</v>
      </c>
      <c r="I43" s="11"/>
      <c r="J43" s="57"/>
    </row>
    <row r="44" spans="2:10" s="6" customFormat="1" x14ac:dyDescent="0.15">
      <c r="B44" s="34">
        <v>40</v>
      </c>
      <c r="C44" s="19">
        <v>1.07</v>
      </c>
      <c r="D44" s="16">
        <f t="shared" si="0"/>
        <v>104.50000000000001</v>
      </c>
      <c r="E44" s="21"/>
      <c r="F44" s="41" t="s">
        <v>1</v>
      </c>
      <c r="G44" s="7" t="s">
        <v>10</v>
      </c>
      <c r="H44" s="9" t="s">
        <v>53</v>
      </c>
      <c r="I44" s="11"/>
      <c r="J44" s="57"/>
    </row>
    <row r="45" spans="2:10" s="6" customFormat="1" ht="27" x14ac:dyDescent="0.15">
      <c r="B45" s="45">
        <v>41</v>
      </c>
      <c r="C45" s="46">
        <v>2.0499999999999998</v>
      </c>
      <c r="D45" s="47">
        <f t="shared" si="0"/>
        <v>106.55000000000001</v>
      </c>
      <c r="E45" s="48" t="s">
        <v>54</v>
      </c>
      <c r="F45" s="43" t="s">
        <v>45</v>
      </c>
      <c r="G45" s="44" t="s">
        <v>55</v>
      </c>
      <c r="H45" s="49" t="s">
        <v>53</v>
      </c>
      <c r="I45" s="51" t="s">
        <v>86</v>
      </c>
      <c r="J45" s="57"/>
    </row>
    <row r="46" spans="2:10" s="6" customFormat="1" x14ac:dyDescent="0.15">
      <c r="B46" s="34">
        <v>42</v>
      </c>
      <c r="C46" s="19">
        <v>0.26</v>
      </c>
      <c r="D46" s="16">
        <f t="shared" si="0"/>
        <v>106.81000000000002</v>
      </c>
      <c r="E46" s="21"/>
      <c r="F46" s="41" t="s">
        <v>13</v>
      </c>
      <c r="G46" s="7" t="s">
        <v>10</v>
      </c>
      <c r="H46" s="9" t="s">
        <v>30</v>
      </c>
      <c r="I46" s="11"/>
      <c r="J46" s="57"/>
    </row>
    <row r="47" spans="2:10" s="6" customFormat="1" x14ac:dyDescent="0.15">
      <c r="B47" s="34">
        <v>43</v>
      </c>
      <c r="C47" s="19">
        <v>2.36</v>
      </c>
      <c r="D47" s="16">
        <f t="shared" si="0"/>
        <v>109.17000000000002</v>
      </c>
      <c r="E47" s="21"/>
      <c r="F47" s="41" t="s">
        <v>13</v>
      </c>
      <c r="G47" s="7" t="s">
        <v>10</v>
      </c>
      <c r="H47" s="9" t="s">
        <v>52</v>
      </c>
      <c r="I47" s="11"/>
      <c r="J47" s="57"/>
    </row>
    <row r="48" spans="2:10" s="6" customFormat="1" x14ac:dyDescent="0.15">
      <c r="B48" s="34">
        <v>44</v>
      </c>
      <c r="C48" s="19">
        <v>0.91</v>
      </c>
      <c r="D48" s="16">
        <f t="shared" si="0"/>
        <v>110.08000000000001</v>
      </c>
      <c r="E48" s="21"/>
      <c r="F48" s="41" t="s">
        <v>13</v>
      </c>
      <c r="G48" s="7" t="s">
        <v>16</v>
      </c>
      <c r="H48" s="9" t="s">
        <v>52</v>
      </c>
      <c r="I48" s="11" t="s">
        <v>56</v>
      </c>
      <c r="J48" s="57"/>
    </row>
    <row r="49" spans="2:10" s="6" customFormat="1" x14ac:dyDescent="0.15">
      <c r="B49" s="34">
        <v>45</v>
      </c>
      <c r="C49" s="19">
        <v>3.4</v>
      </c>
      <c r="D49" s="16">
        <f t="shared" si="0"/>
        <v>113.48000000000002</v>
      </c>
      <c r="E49" s="21"/>
      <c r="F49" s="41" t="s">
        <v>13</v>
      </c>
      <c r="G49" s="7" t="s">
        <v>7</v>
      </c>
      <c r="H49" s="9" t="s">
        <v>57</v>
      </c>
      <c r="I49" s="11"/>
      <c r="J49" s="57"/>
    </row>
    <row r="50" spans="2:10" s="6" customFormat="1" x14ac:dyDescent="0.15">
      <c r="B50" s="34">
        <v>46</v>
      </c>
      <c r="C50" s="19">
        <v>7.42</v>
      </c>
      <c r="D50" s="16">
        <f t="shared" si="0"/>
        <v>120.90000000000002</v>
      </c>
      <c r="E50" s="21"/>
      <c r="F50" s="41" t="s">
        <v>17</v>
      </c>
      <c r="G50" s="7" t="s">
        <v>16</v>
      </c>
      <c r="H50" s="9" t="s">
        <v>49</v>
      </c>
      <c r="I50" s="11"/>
      <c r="J50" s="57"/>
    </row>
    <row r="51" spans="2:10" s="6" customFormat="1" ht="27" x14ac:dyDescent="0.15">
      <c r="B51" s="45">
        <v>47</v>
      </c>
      <c r="C51" s="46">
        <v>0.65</v>
      </c>
      <c r="D51" s="47">
        <f t="shared" si="0"/>
        <v>121.55000000000003</v>
      </c>
      <c r="E51" s="48" t="s">
        <v>58</v>
      </c>
      <c r="F51" s="43" t="s">
        <v>45</v>
      </c>
      <c r="G51" s="44" t="s">
        <v>85</v>
      </c>
      <c r="H51" s="49" t="s">
        <v>49</v>
      </c>
      <c r="I51" s="51" t="s">
        <v>77</v>
      </c>
      <c r="J51" s="57"/>
    </row>
    <row r="52" spans="2:10" s="6" customFormat="1" x14ac:dyDescent="0.15">
      <c r="B52" s="34">
        <v>48</v>
      </c>
      <c r="C52" s="19">
        <v>6.95</v>
      </c>
      <c r="D52" s="16">
        <f t="shared" si="0"/>
        <v>128.50000000000003</v>
      </c>
      <c r="E52" s="21"/>
      <c r="F52" s="41" t="s">
        <v>15</v>
      </c>
      <c r="G52" s="7" t="s">
        <v>10</v>
      </c>
      <c r="H52" s="9" t="s">
        <v>59</v>
      </c>
      <c r="I52" s="11"/>
      <c r="J52" s="57"/>
    </row>
    <row r="53" spans="2:10" s="6" customFormat="1" ht="27" x14ac:dyDescent="0.15">
      <c r="B53" s="45">
        <v>49</v>
      </c>
      <c r="C53" s="46">
        <v>3.53</v>
      </c>
      <c r="D53" s="47">
        <f t="shared" si="0"/>
        <v>132.03000000000003</v>
      </c>
      <c r="E53" s="48" t="s">
        <v>61</v>
      </c>
      <c r="F53" s="43" t="s">
        <v>19</v>
      </c>
      <c r="G53" s="44" t="s">
        <v>80</v>
      </c>
      <c r="H53" s="49" t="s">
        <v>60</v>
      </c>
      <c r="I53" s="51" t="s">
        <v>78</v>
      </c>
      <c r="J53" s="57"/>
    </row>
    <row r="54" spans="2:10" s="6" customFormat="1" x14ac:dyDescent="0.15">
      <c r="B54" s="34">
        <v>50</v>
      </c>
      <c r="C54" s="19">
        <v>0.75</v>
      </c>
      <c r="D54" s="16">
        <f t="shared" si="0"/>
        <v>132.78000000000003</v>
      </c>
      <c r="E54" s="21"/>
      <c r="F54" s="41" t="s">
        <v>17</v>
      </c>
      <c r="G54" s="7" t="s">
        <v>7</v>
      </c>
      <c r="H54" s="9" t="s">
        <v>30</v>
      </c>
      <c r="I54" s="36"/>
      <c r="J54" s="57"/>
    </row>
    <row r="55" spans="2:10" s="6" customFormat="1" x14ac:dyDescent="0.15">
      <c r="B55" s="34">
        <v>51</v>
      </c>
      <c r="C55" s="19">
        <v>2.85</v>
      </c>
      <c r="D55" s="16">
        <f t="shared" si="0"/>
        <v>135.63000000000002</v>
      </c>
      <c r="E55" s="21"/>
      <c r="F55" s="41" t="s">
        <v>17</v>
      </c>
      <c r="G55" s="7" t="s">
        <v>16</v>
      </c>
      <c r="H55" s="9" t="s">
        <v>49</v>
      </c>
      <c r="I55" s="11"/>
      <c r="J55" s="57"/>
    </row>
    <row r="56" spans="2:10" s="6" customFormat="1" x14ac:dyDescent="0.15">
      <c r="B56" s="34">
        <v>52</v>
      </c>
      <c r="C56" s="19">
        <v>1.23</v>
      </c>
      <c r="D56" s="16">
        <f t="shared" si="0"/>
        <v>136.86000000000001</v>
      </c>
      <c r="E56" s="21" t="s">
        <v>24</v>
      </c>
      <c r="F56" s="41" t="s">
        <v>13</v>
      </c>
      <c r="G56" s="7" t="s">
        <v>7</v>
      </c>
      <c r="H56" s="9" t="s">
        <v>30</v>
      </c>
      <c r="I56" s="11"/>
      <c r="J56" s="57"/>
    </row>
    <row r="57" spans="2:10" s="6" customFormat="1" x14ac:dyDescent="0.15">
      <c r="B57" s="34">
        <v>53</v>
      </c>
      <c r="C57" s="19">
        <v>0.64</v>
      </c>
      <c r="D57" s="16">
        <f t="shared" si="0"/>
        <v>137.5</v>
      </c>
      <c r="E57" s="39"/>
      <c r="F57" s="41" t="s">
        <v>13</v>
      </c>
      <c r="G57" s="7" t="s">
        <v>7</v>
      </c>
      <c r="H57" s="9" t="s">
        <v>63</v>
      </c>
      <c r="I57" s="11"/>
      <c r="J57" s="57"/>
    </row>
    <row r="58" spans="2:10" s="6" customFormat="1" x14ac:dyDescent="0.15">
      <c r="B58" s="34">
        <v>54</v>
      </c>
      <c r="C58" s="19">
        <v>8.34</v>
      </c>
      <c r="D58" s="16">
        <f t="shared" si="0"/>
        <v>145.84</v>
      </c>
      <c r="E58" s="21"/>
      <c r="F58" s="41" t="s">
        <v>15</v>
      </c>
      <c r="G58" s="7" t="s">
        <v>10</v>
      </c>
      <c r="H58" s="9" t="s">
        <v>64</v>
      </c>
      <c r="I58" s="11"/>
      <c r="J58" s="57"/>
    </row>
    <row r="59" spans="2:10" s="6" customFormat="1" x14ac:dyDescent="0.15">
      <c r="B59" s="34">
        <v>55</v>
      </c>
      <c r="C59" s="19">
        <v>8.69</v>
      </c>
      <c r="D59" s="16">
        <f t="shared" si="0"/>
        <v>154.53</v>
      </c>
      <c r="E59" s="21"/>
      <c r="F59" s="41" t="s">
        <v>1</v>
      </c>
      <c r="G59" s="7" t="s">
        <v>7</v>
      </c>
      <c r="H59" s="9" t="s">
        <v>64</v>
      </c>
      <c r="I59" s="11"/>
      <c r="J59" s="57"/>
    </row>
    <row r="60" spans="2:10" s="38" customFormat="1" ht="52.5" customHeight="1" x14ac:dyDescent="0.15">
      <c r="B60" s="45">
        <v>56</v>
      </c>
      <c r="C60" s="46">
        <v>6.28</v>
      </c>
      <c r="D60" s="47">
        <f t="shared" si="0"/>
        <v>160.81</v>
      </c>
      <c r="E60" s="48" t="s">
        <v>65</v>
      </c>
      <c r="F60" s="43" t="s">
        <v>89</v>
      </c>
      <c r="G60" s="44" t="s">
        <v>10</v>
      </c>
      <c r="H60" s="49" t="s">
        <v>20</v>
      </c>
      <c r="I60" s="51" t="s">
        <v>79</v>
      </c>
      <c r="J60" s="57"/>
    </row>
    <row r="61" spans="2:10" s="6" customFormat="1" x14ac:dyDescent="0.15">
      <c r="B61" s="34">
        <v>57</v>
      </c>
      <c r="C61" s="19">
        <v>0.51</v>
      </c>
      <c r="D61" s="16">
        <f t="shared" si="0"/>
        <v>161.32</v>
      </c>
      <c r="E61" s="21"/>
      <c r="F61" s="41" t="s">
        <v>15</v>
      </c>
      <c r="G61" s="7" t="s">
        <v>10</v>
      </c>
      <c r="H61" s="9" t="s">
        <v>30</v>
      </c>
      <c r="I61" s="17" t="s">
        <v>90</v>
      </c>
      <c r="J61" s="57"/>
    </row>
    <row r="62" spans="2:10" s="6" customFormat="1" ht="31.5" customHeight="1" x14ac:dyDescent="0.15">
      <c r="B62" s="34">
        <v>58</v>
      </c>
      <c r="C62" s="19">
        <v>3.37</v>
      </c>
      <c r="D62" s="16">
        <f t="shared" si="0"/>
        <v>164.69</v>
      </c>
      <c r="E62" s="21"/>
      <c r="F62" s="41" t="s">
        <v>18</v>
      </c>
      <c r="G62" s="7" t="s">
        <v>16</v>
      </c>
      <c r="H62" s="9" t="s">
        <v>67</v>
      </c>
      <c r="I62" s="11"/>
      <c r="J62" s="57"/>
    </row>
    <row r="63" spans="2:10" s="6" customFormat="1" x14ac:dyDescent="0.15">
      <c r="B63" s="34">
        <v>59</v>
      </c>
      <c r="C63" s="19">
        <v>0.55000000000000004</v>
      </c>
      <c r="D63" s="16">
        <f t="shared" si="0"/>
        <v>165.24</v>
      </c>
      <c r="E63" s="21"/>
      <c r="F63" s="41" t="s">
        <v>15</v>
      </c>
      <c r="G63" s="7" t="s">
        <v>16</v>
      </c>
      <c r="H63" s="9" t="s">
        <v>68</v>
      </c>
      <c r="I63" s="11"/>
      <c r="J63" s="57"/>
    </row>
    <row r="64" spans="2:10" s="6" customFormat="1" ht="35.25" customHeight="1" x14ac:dyDescent="0.15">
      <c r="B64" s="34">
        <v>60</v>
      </c>
      <c r="C64" s="19">
        <v>7.2</v>
      </c>
      <c r="D64" s="16">
        <f t="shared" si="0"/>
        <v>172.44</v>
      </c>
      <c r="E64" s="21"/>
      <c r="F64" s="41" t="s">
        <v>1</v>
      </c>
      <c r="G64" s="7" t="s">
        <v>7</v>
      </c>
      <c r="H64" s="24" t="s">
        <v>64</v>
      </c>
      <c r="I64" s="11"/>
      <c r="J64" s="57"/>
    </row>
    <row r="65" spans="2:10" s="6" customFormat="1" ht="27" x14ac:dyDescent="0.15">
      <c r="B65" s="45">
        <v>61</v>
      </c>
      <c r="C65" s="46">
        <v>1.84</v>
      </c>
      <c r="D65" s="47">
        <f t="shared" si="0"/>
        <v>174.28</v>
      </c>
      <c r="E65" s="48" t="s">
        <v>69</v>
      </c>
      <c r="F65" s="43" t="s">
        <v>19</v>
      </c>
      <c r="G65" s="44" t="s">
        <v>83</v>
      </c>
      <c r="H65" s="52" t="s">
        <v>64</v>
      </c>
      <c r="I65" s="51" t="s">
        <v>91</v>
      </c>
      <c r="J65" s="57"/>
    </row>
    <row r="66" spans="2:10" s="6" customFormat="1" x14ac:dyDescent="0.15">
      <c r="B66" s="34">
        <v>62</v>
      </c>
      <c r="C66" s="19">
        <v>0.17</v>
      </c>
      <c r="D66" s="16">
        <f t="shared" si="0"/>
        <v>174.45</v>
      </c>
      <c r="E66" s="21"/>
      <c r="F66" s="41" t="s">
        <v>17</v>
      </c>
      <c r="G66" s="7" t="s">
        <v>7</v>
      </c>
      <c r="H66" s="9" t="s">
        <v>70</v>
      </c>
      <c r="I66" s="11"/>
      <c r="J66" s="57"/>
    </row>
    <row r="67" spans="2:10" s="6" customFormat="1" x14ac:dyDescent="0.15">
      <c r="B67" s="34">
        <v>63</v>
      </c>
      <c r="C67" s="19">
        <v>6.42</v>
      </c>
      <c r="D67" s="16">
        <f t="shared" si="0"/>
        <v>180.86999999999998</v>
      </c>
      <c r="E67" s="21"/>
      <c r="F67" s="41" t="s">
        <v>13</v>
      </c>
      <c r="G67" s="7" t="s">
        <v>7</v>
      </c>
      <c r="H67" s="9" t="s">
        <v>20</v>
      </c>
      <c r="I67" s="11"/>
      <c r="J67" s="57"/>
    </row>
    <row r="68" spans="2:10" s="6" customFormat="1" x14ac:dyDescent="0.15">
      <c r="B68" s="34">
        <v>64</v>
      </c>
      <c r="C68" s="19">
        <v>0.95</v>
      </c>
      <c r="D68" s="16">
        <f t="shared" si="0"/>
        <v>181.81999999999996</v>
      </c>
      <c r="E68" s="21"/>
      <c r="F68" s="41" t="s">
        <v>1</v>
      </c>
      <c r="G68" s="7" t="s">
        <v>10</v>
      </c>
      <c r="H68" s="9" t="s">
        <v>30</v>
      </c>
      <c r="I68" s="11"/>
      <c r="J68" s="57"/>
    </row>
    <row r="69" spans="2:10" s="38" customFormat="1" x14ac:dyDescent="0.15">
      <c r="B69" s="34">
        <v>65</v>
      </c>
      <c r="C69" s="19">
        <v>0.08</v>
      </c>
      <c r="D69" s="16">
        <f t="shared" si="0"/>
        <v>181.89999999999998</v>
      </c>
      <c r="E69" s="21"/>
      <c r="F69" s="41" t="s">
        <v>13</v>
      </c>
      <c r="G69" s="7" t="s">
        <v>7</v>
      </c>
      <c r="H69" s="9" t="s">
        <v>20</v>
      </c>
      <c r="I69" s="5"/>
      <c r="J69" s="57"/>
    </row>
    <row r="70" spans="2:10" s="6" customFormat="1" ht="27" x14ac:dyDescent="0.15">
      <c r="B70" s="45">
        <v>66</v>
      </c>
      <c r="C70" s="46">
        <v>11.16</v>
      </c>
      <c r="D70" s="47">
        <f t="shared" si="0"/>
        <v>193.05999999999997</v>
      </c>
      <c r="E70" s="48" t="s">
        <v>72</v>
      </c>
      <c r="F70" s="43" t="s">
        <v>45</v>
      </c>
      <c r="G70" s="44" t="s">
        <v>7</v>
      </c>
      <c r="H70" s="49" t="s">
        <v>20</v>
      </c>
      <c r="I70" s="51" t="s">
        <v>92</v>
      </c>
      <c r="J70" s="57"/>
    </row>
    <row r="71" spans="2:10" s="6" customFormat="1" x14ac:dyDescent="0.15">
      <c r="B71" s="34">
        <v>67</v>
      </c>
      <c r="C71" s="19">
        <v>9.09</v>
      </c>
      <c r="D71" s="16">
        <f t="shared" ref="D71:D73" si="1">D70+C71</f>
        <v>202.14999999999998</v>
      </c>
      <c r="E71" s="21"/>
      <c r="F71" s="41" t="s">
        <v>13</v>
      </c>
      <c r="G71" s="7" t="s">
        <v>16</v>
      </c>
      <c r="H71" s="9" t="s">
        <v>12</v>
      </c>
      <c r="I71" s="11"/>
      <c r="J71" s="57"/>
    </row>
    <row r="72" spans="2:10" s="6" customFormat="1" x14ac:dyDescent="0.15">
      <c r="B72" s="34">
        <v>68</v>
      </c>
      <c r="C72" s="19">
        <v>9.0500000000000007</v>
      </c>
      <c r="D72" s="16">
        <f t="shared" si="1"/>
        <v>211.2</v>
      </c>
      <c r="E72" s="21"/>
      <c r="F72" s="41" t="s">
        <v>1</v>
      </c>
      <c r="G72" s="7" t="s">
        <v>10</v>
      </c>
      <c r="H72" s="9" t="s">
        <v>12</v>
      </c>
      <c r="I72" s="11"/>
      <c r="J72" s="58"/>
    </row>
    <row r="73" spans="2:10" s="40" customFormat="1" ht="81.75" thickBot="1" x14ac:dyDescent="0.2">
      <c r="B73" s="115">
        <v>69</v>
      </c>
      <c r="C73" s="53">
        <v>0.4</v>
      </c>
      <c r="D73" s="116">
        <f t="shared" si="1"/>
        <v>211.6</v>
      </c>
      <c r="E73" s="61" t="s">
        <v>93</v>
      </c>
      <c r="F73" s="54" t="s">
        <v>15</v>
      </c>
      <c r="G73" s="55" t="s">
        <v>19</v>
      </c>
      <c r="H73" s="64"/>
      <c r="I73" s="63" t="s">
        <v>98</v>
      </c>
      <c r="J73" s="65" t="s">
        <v>96</v>
      </c>
    </row>
    <row r="74" spans="2:10" x14ac:dyDescent="0.15">
      <c r="J74" s="35"/>
    </row>
    <row r="75" spans="2:10" x14ac:dyDescent="0.15">
      <c r="J75" s="35"/>
    </row>
    <row r="76" spans="2:10" x14ac:dyDescent="0.15">
      <c r="J76" s="35"/>
    </row>
    <row r="77" spans="2:10" x14ac:dyDescent="0.15">
      <c r="J77" s="35"/>
    </row>
    <row r="78" spans="2:10" x14ac:dyDescent="0.15">
      <c r="J78" s="35"/>
    </row>
    <row r="79" spans="2:10" x14ac:dyDescent="0.15">
      <c r="J79" s="35"/>
    </row>
    <row r="80" spans="2:10" x14ac:dyDescent="0.15">
      <c r="J80" s="35"/>
    </row>
    <row r="81" spans="10:10" x14ac:dyDescent="0.15">
      <c r="J81" s="35"/>
    </row>
    <row r="82" spans="10:10" x14ac:dyDescent="0.15">
      <c r="J82" s="35"/>
    </row>
    <row r="83" spans="10:10" x14ac:dyDescent="0.15">
      <c r="J83" s="35"/>
    </row>
    <row r="84" spans="10:10" x14ac:dyDescent="0.15">
      <c r="J84" s="35"/>
    </row>
    <row r="85" spans="10:10" x14ac:dyDescent="0.15">
      <c r="J85" s="35"/>
    </row>
    <row r="86" spans="10:10" x14ac:dyDescent="0.15">
      <c r="J86" s="35"/>
    </row>
    <row r="87" spans="10:10" x14ac:dyDescent="0.15">
      <c r="J87" s="35"/>
    </row>
    <row r="88" spans="10:10" x14ac:dyDescent="0.15">
      <c r="J88" s="35"/>
    </row>
    <row r="89" spans="10:10" x14ac:dyDescent="0.15">
      <c r="J89" s="35"/>
    </row>
    <row r="90" spans="10:10" x14ac:dyDescent="0.15">
      <c r="J90" s="35"/>
    </row>
    <row r="91" spans="10:10" x14ac:dyDescent="0.15">
      <c r="J91" s="35"/>
    </row>
    <row r="92" spans="10:10" x14ac:dyDescent="0.15">
      <c r="J92" s="35"/>
    </row>
    <row r="93" spans="10:10" x14ac:dyDescent="0.15">
      <c r="J93" s="35"/>
    </row>
    <row r="94" spans="10:10" x14ac:dyDescent="0.15">
      <c r="J94" s="35"/>
    </row>
    <row r="95" spans="10:10" x14ac:dyDescent="0.15">
      <c r="J95" s="35"/>
    </row>
  </sheetData>
  <mergeCells count="6">
    <mergeCell ref="B1:J1"/>
    <mergeCell ref="B2:J2"/>
    <mergeCell ref="C3:D3"/>
    <mergeCell ref="I4:J4"/>
    <mergeCell ref="I11:I13"/>
    <mergeCell ref="J10:J13"/>
  </mergeCells>
  <phoneticPr fontId="1"/>
  <pageMargins left="0.70866141732283472" right="0.70866141732283472" top="0.74803149606299213" bottom="0.74803149606299213" header="0.31496062992125984" footer="0.31496062992125984"/>
  <pageSetup paperSize="9" scale="6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通常走行</vt:lpstr>
      <vt:lpstr>PC1迂回走行の場合</vt:lpstr>
      <vt:lpstr>通常走行!Print_Area</vt:lpstr>
      <vt:lpstr>通常走行!Print_Titles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ka2</cp:lastModifiedBy>
  <cp:lastPrinted>2022-11-03T13:03:50Z</cp:lastPrinted>
  <dcterms:created xsi:type="dcterms:W3CDTF">2012-11-02T10:24:19Z</dcterms:created>
  <dcterms:modified xsi:type="dcterms:W3CDTF">2022-11-03T13:03:54Z</dcterms:modified>
</cp:coreProperties>
</file>