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9390C186-9233-44C2-8915-86659D9F21A2}" xr6:coauthVersionLast="46" xr6:coauthVersionMax="46" xr10:uidLastSave="{00000000-0000-0000-0000-000000000000}"/>
  <bookViews>
    <workbookView xWindow="-108" yWindow="492" windowWidth="23256" windowHeight="12576" tabRatio="373" xr2:uid="{00000000-000D-0000-FFFF-FFFF00000000}"/>
  </bookViews>
  <sheets>
    <sheet name="キューシート" sheetId="1" r:id="rId1"/>
  </sheets>
  <definedNames>
    <definedName name="_xlnm.Print_Area" localSheetId="0">キューシート!$A$1:$K$130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7" i="1"/>
</calcChain>
</file>

<file path=xl/sharedStrings.xml><?xml version="1.0" encoding="utf-8"?>
<sst xmlns="http://schemas.openxmlformats.org/spreadsheetml/2006/main" count="506" uniqueCount="167">
  <si>
    <t>NO.</t>
  </si>
  <si>
    <t>Ｙ字分岐</t>
    <rPh sb="2" eb="4">
      <t>ブンキ</t>
    </rPh>
    <phoneticPr fontId="2"/>
  </si>
  <si>
    <t>┳字路</t>
  </si>
  <si>
    <t>╋字路</t>
  </si>
  <si>
    <t>┣字路</t>
  </si>
  <si>
    <t>┫字路</t>
  </si>
  <si>
    <t>市道</t>
    <rPh sb="0" eb="2">
      <t>シドウ</t>
    </rPh>
    <phoneticPr fontId="1"/>
  </si>
  <si>
    <t>（距離は参考値）</t>
  </si>
  <si>
    <t>区間距離</t>
  </si>
  <si>
    <t>積算距離</t>
  </si>
  <si>
    <t>進路</t>
  </si>
  <si>
    <t>ルート</t>
  </si>
  <si>
    <t>直進</t>
    <rPh sb="0" eb="2">
      <t>チョクシン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</si>
  <si>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</si>
  <si>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</si>
  <si>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情報・その他</t>
  </si>
  <si>
    <t>Ｒ３１７</t>
  </si>
  <si>
    <t>cycle track</t>
  </si>
  <si>
    <t>通過注意</t>
    <rPh sb="0" eb="2">
      <t>ツウカ</t>
    </rPh>
    <rPh sb="2" eb="4">
      <t>チュウイ</t>
    </rPh>
    <phoneticPr fontId="1"/>
  </si>
  <si>
    <t>Ｋ８１</t>
  </si>
  <si>
    <t>瀬戸田港前</t>
    <rPh sb="0" eb="3">
      <t>セトダ</t>
    </rPh>
    <rPh sb="3" eb="4">
      <t>ミナト</t>
    </rPh>
    <rPh sb="4" eb="5">
      <t>マエ</t>
    </rPh>
    <phoneticPr fontId="1"/>
  </si>
  <si>
    <t>→Ｒ３１７</t>
  </si>
  <si>
    <t>多々羅大橋への道</t>
    <rPh sb="7" eb="8">
      <t>ミチ</t>
    </rPh>
    <phoneticPr fontId="1"/>
  </si>
  <si>
    <t>多々羅大橋　ＩＮ</t>
    <rPh sb="0" eb="3">
      <t>タタラ</t>
    </rPh>
    <rPh sb="3" eb="5">
      <t>オオハシ</t>
    </rPh>
    <phoneticPr fontId="1"/>
  </si>
  <si>
    <t>多々羅大橋　ＯＵＴ　この先曲がりくねっている。</t>
    <rPh sb="0" eb="3">
      <t>タタラ</t>
    </rPh>
    <rPh sb="3" eb="5">
      <t>オオハシ</t>
    </rPh>
    <rPh sb="12" eb="13">
      <t>サキ</t>
    </rPh>
    <rPh sb="13" eb="14">
      <t>マ</t>
    </rPh>
    <phoneticPr fontId="1"/>
  </si>
  <si>
    <t>分離帯接触注意</t>
    <rPh sb="0" eb="3">
      <t>ブンリタイ</t>
    </rPh>
    <rPh sb="3" eb="5">
      <t>セッショク</t>
    </rPh>
    <rPh sb="5" eb="7">
      <t>チュウイ</t>
    </rPh>
    <phoneticPr fontId="1"/>
  </si>
  <si>
    <t>大三島橋への道</t>
    <rPh sb="0" eb="3">
      <t>オオミシマ</t>
    </rPh>
    <rPh sb="3" eb="4">
      <t>ハシ</t>
    </rPh>
    <rPh sb="6" eb="7">
      <t>ミチ</t>
    </rPh>
    <phoneticPr fontId="1"/>
  </si>
  <si>
    <t>大三島橋　ＯＵＴ</t>
  </si>
  <si>
    <t>大島大橋への道</t>
    <rPh sb="0" eb="2">
      <t>オオシマ</t>
    </rPh>
    <rPh sb="2" eb="4">
      <t>オオハシ</t>
    </rPh>
    <rPh sb="6" eb="7">
      <t>ミチ</t>
    </rPh>
    <phoneticPr fontId="1"/>
  </si>
  <si>
    <t>大島大橋　ＩＮ</t>
    <rPh sb="0" eb="2">
      <t>オオシマ</t>
    </rPh>
    <rPh sb="2" eb="4">
      <t>オオハシ</t>
    </rPh>
    <phoneticPr fontId="1"/>
  </si>
  <si>
    <t>大島大橋　ＯＵＴ</t>
    <rPh sb="0" eb="2">
      <t>オオシマ</t>
    </rPh>
    <rPh sb="2" eb="4">
      <t>オオハシ</t>
    </rPh>
    <phoneticPr fontId="1"/>
  </si>
  <si>
    <t>Ｋ４９</t>
  </si>
  <si>
    <t>名無し</t>
    <rPh sb="0" eb="2">
      <t>ナナ</t>
    </rPh>
    <phoneticPr fontId="1"/>
  </si>
  <si>
    <t>道成に右折（左からの車両に注意）</t>
    <rPh sb="0" eb="2">
      <t>ミチナリ</t>
    </rPh>
    <rPh sb="3" eb="5">
      <t>ウセツ</t>
    </rPh>
    <rPh sb="6" eb="7">
      <t>ヒダリ</t>
    </rPh>
    <rPh sb="10" eb="12">
      <t>シャリョウ</t>
    </rPh>
    <rPh sb="13" eb="15">
      <t>チュウイ</t>
    </rPh>
    <phoneticPr fontId="1"/>
  </si>
  <si>
    <t>来島海峡大橋への道</t>
    <rPh sb="0" eb="2">
      <t>クルシマ</t>
    </rPh>
    <rPh sb="2" eb="4">
      <t>カイキョウ</t>
    </rPh>
    <rPh sb="4" eb="6">
      <t>オオハシ</t>
    </rPh>
    <rPh sb="8" eb="9">
      <t>ミチ</t>
    </rPh>
    <phoneticPr fontId="1"/>
  </si>
  <si>
    <t>来島海峡大橋　ＩＮ</t>
    <rPh sb="0" eb="2">
      <t>クルシマ</t>
    </rPh>
    <rPh sb="2" eb="4">
      <t>カイキョウ</t>
    </rPh>
    <rPh sb="4" eb="6">
      <t>オオハシ</t>
    </rPh>
    <phoneticPr fontId="1"/>
  </si>
  <si>
    <t>来島海峡大橋　ＯＵＴ</t>
    <rPh sb="0" eb="2">
      <t>クルシマ</t>
    </rPh>
    <rPh sb="2" eb="4">
      <t>カイキョウ</t>
    </rPh>
    <rPh sb="4" eb="6">
      <t>オオハシ</t>
    </rPh>
    <phoneticPr fontId="1"/>
  </si>
  <si>
    <t>Ｋ１６１</t>
  </si>
  <si>
    <t>ここから四国の道を走り始める。</t>
    <rPh sb="4" eb="6">
      <t>シコク</t>
    </rPh>
    <rPh sb="7" eb="8">
      <t>ミチ</t>
    </rPh>
    <rPh sb="9" eb="10">
      <t>ハシ</t>
    </rPh>
    <rPh sb="11" eb="12">
      <t>ハジ</t>
    </rPh>
    <phoneticPr fontId="1"/>
  </si>
  <si>
    <t>サイクリングターミナル糸山入口を直進</t>
    <rPh sb="11" eb="13">
      <t>イトヤマ</t>
    </rPh>
    <rPh sb="13" eb="15">
      <t>イリグチ</t>
    </rPh>
    <rPh sb="16" eb="18">
      <t>チョクシン</t>
    </rPh>
    <phoneticPr fontId="1"/>
  </si>
  <si>
    <t>合流注意</t>
    <rPh sb="0" eb="2">
      <t>ゴウリュウ</t>
    </rPh>
    <rPh sb="2" eb="4">
      <t>チュウイ</t>
    </rPh>
    <phoneticPr fontId="1"/>
  </si>
  <si>
    <t>---</t>
  </si>
  <si>
    <t>この先ループ形状、通行人に注意（四国走行はここまで）</t>
    <rPh sb="2" eb="3">
      <t>サキ</t>
    </rPh>
    <rPh sb="6" eb="8">
      <t>ケイジョウ</t>
    </rPh>
    <rPh sb="9" eb="12">
      <t>ツウコウニン</t>
    </rPh>
    <rPh sb="13" eb="15">
      <t>チュウイ</t>
    </rPh>
    <rPh sb="16" eb="18">
      <t>シコク</t>
    </rPh>
    <rPh sb="18" eb="20">
      <t>ソウコウ</t>
    </rPh>
    <phoneticPr fontId="1"/>
  </si>
  <si>
    <t>大三島橋への道</t>
    <rPh sb="0" eb="3">
      <t>オオミシマ</t>
    </rPh>
    <rPh sb="3" eb="4">
      <t>バシ</t>
    </rPh>
    <rPh sb="6" eb="7">
      <t>ミチ</t>
    </rPh>
    <phoneticPr fontId="1"/>
  </si>
  <si>
    <t>大三島橋　ＩＮ</t>
    <rPh sb="0" eb="3">
      <t>オオミシマ</t>
    </rPh>
    <rPh sb="3" eb="4">
      <t>バシ</t>
    </rPh>
    <phoneticPr fontId="1"/>
  </si>
  <si>
    <t>大三島橋　ＯＵＴ　料金所の先で鋭角に左折（180度）</t>
    <rPh sb="0" eb="3">
      <t>オオミシマ</t>
    </rPh>
    <rPh sb="3" eb="4">
      <t>ハシ</t>
    </rPh>
    <rPh sb="9" eb="12">
      <t>リョウキンショ</t>
    </rPh>
    <rPh sb="13" eb="14">
      <t>サキ</t>
    </rPh>
    <rPh sb="15" eb="17">
      <t>エイカク</t>
    </rPh>
    <rPh sb="18" eb="20">
      <t>サセツ</t>
    </rPh>
    <phoneticPr fontId="1"/>
  </si>
  <si>
    <t>車線が大きく右側に変更されます。</t>
    <rPh sb="0" eb="2">
      <t>シャセン</t>
    </rPh>
    <rPh sb="3" eb="4">
      <t>オオ</t>
    </rPh>
    <rPh sb="6" eb="8">
      <t>ミギガワ</t>
    </rPh>
    <rPh sb="9" eb="11">
      <t>ヘンコウ</t>
    </rPh>
    <phoneticPr fontId="1"/>
  </si>
  <si>
    <t>多々羅大橋への道</t>
    <rPh sb="0" eb="3">
      <t>タタラ</t>
    </rPh>
    <rPh sb="3" eb="5">
      <t>オオハシ</t>
    </rPh>
    <rPh sb="7" eb="8">
      <t>ミチ</t>
    </rPh>
    <phoneticPr fontId="1"/>
  </si>
  <si>
    <t>多々羅大橋　ＯＵＴ</t>
    <rPh sb="0" eb="3">
      <t>タタラ</t>
    </rPh>
    <rPh sb="3" eb="5">
      <t>オオハシ</t>
    </rPh>
    <phoneticPr fontId="1"/>
  </si>
  <si>
    <t>→Ｋ８１</t>
  </si>
  <si>
    <t>瀬戸田港前</t>
    <rPh sb="0" eb="3">
      <t>セトダ</t>
    </rPh>
    <rPh sb="3" eb="4">
      <t>コウ</t>
    </rPh>
    <rPh sb="4" eb="5">
      <t>マエ</t>
    </rPh>
    <phoneticPr fontId="1"/>
  </si>
  <si>
    <t>┌字路</t>
    <phoneticPr fontId="1"/>
  </si>
  <si>
    <t>┐字路</t>
    <phoneticPr fontId="1"/>
  </si>
  <si>
    <t>∧字路</t>
    <phoneticPr fontId="1"/>
  </si>
  <si>
    <t>糸山入口
交差点</t>
    <phoneticPr fontId="1"/>
  </si>
  <si>
    <t>┐字路</t>
    <phoneticPr fontId="1"/>
  </si>
  <si>
    <t>┌字路</t>
    <phoneticPr fontId="1"/>
  </si>
  <si>
    <t>Ｒ１９６</t>
    <phoneticPr fontId="1"/>
  </si>
  <si>
    <t>初回公開日・バージョン</t>
    <rPh sb="0" eb="2">
      <t>ショカイ</t>
    </rPh>
    <rPh sb="2" eb="5">
      <t>コウカイビ</t>
    </rPh>
    <phoneticPr fontId="1"/>
  </si>
  <si>
    <t>最新更新日・バージョン</t>
    <rPh sb="0" eb="2">
      <t>サイシン</t>
    </rPh>
    <rPh sb="2" eb="5">
      <t>コウシンビ</t>
    </rPh>
    <phoneticPr fontId="1"/>
  </si>
  <si>
    <t>歩道通過時注意</t>
    <rPh sb="0" eb="2">
      <t>ホドウ</t>
    </rPh>
    <rPh sb="2" eb="5">
      <t>ツウカジ</t>
    </rPh>
    <rPh sb="5" eb="7">
      <t>チュウイ</t>
    </rPh>
    <phoneticPr fontId="1"/>
  </si>
  <si>
    <t>┣字路</t>
    <phoneticPr fontId="1"/>
  </si>
  <si>
    <t>╋字路</t>
    <phoneticPr fontId="1"/>
  </si>
  <si>
    <t>Ｒ５６</t>
    <phoneticPr fontId="1"/>
  </si>
  <si>
    <t>交差点左にガソリンスタンド</t>
    <rPh sb="0" eb="3">
      <t>コウサテン</t>
    </rPh>
    <rPh sb="3" eb="4">
      <t>ヒダリ</t>
    </rPh>
    <phoneticPr fontId="1"/>
  </si>
  <si>
    <t>左折</t>
    <rPh sb="0" eb="2">
      <t>サセツ</t>
    </rPh>
    <phoneticPr fontId="1"/>
  </si>
  <si>
    <t>直進</t>
    <rPh sb="0" eb="2">
      <t>チョクシン</t>
    </rPh>
    <phoneticPr fontId="1"/>
  </si>
  <si>
    <t>市道</t>
    <rPh sb="0" eb="2">
      <t>シドウ</t>
    </rPh>
    <phoneticPr fontId="1"/>
  </si>
  <si>
    <t>Ｋ１６１</t>
    <phoneticPr fontId="1"/>
  </si>
  <si>
    <t>西堀端</t>
    <rPh sb="0" eb="1">
      <t>ニシ</t>
    </rPh>
    <rPh sb="1" eb="2">
      <t>ホリ</t>
    </rPh>
    <rPh sb="2" eb="3">
      <t>ハタ</t>
    </rPh>
    <phoneticPr fontId="1"/>
  </si>
  <si>
    <t>路面電車軌道敷通過等注意</t>
    <rPh sb="0" eb="2">
      <t>ロメン</t>
    </rPh>
    <rPh sb="2" eb="4">
      <t>デンシャ</t>
    </rPh>
    <rPh sb="4" eb="7">
      <t>キドウシキ</t>
    </rPh>
    <rPh sb="7" eb="9">
      <t>ツウカ</t>
    </rPh>
    <rPh sb="9" eb="10">
      <t>トウ</t>
    </rPh>
    <rPh sb="10" eb="12">
      <t>チュウイ</t>
    </rPh>
    <phoneticPr fontId="1"/>
  </si>
  <si>
    <t>北条ＢＰ</t>
    <rPh sb="0" eb="2">
      <t>ホウジョウ</t>
    </rPh>
    <phoneticPr fontId="1"/>
  </si>
  <si>
    <t>下難波</t>
    <rPh sb="0" eb="1">
      <t>シモ</t>
    </rPh>
    <rPh sb="1" eb="2">
      <t>ナン</t>
    </rPh>
    <rPh sb="2" eb="3">
      <t>ナミ</t>
    </rPh>
    <phoneticPr fontId="1"/>
  </si>
  <si>
    <t>Ｋ１５</t>
    <phoneticPr fontId="1"/>
  </si>
  <si>
    <t>左折交差点手前に星の浦海浜公園</t>
    <rPh sb="0" eb="2">
      <t>サセツ</t>
    </rPh>
    <rPh sb="2" eb="5">
      <t>コウサテン</t>
    </rPh>
    <rPh sb="5" eb="7">
      <t>テマエ</t>
    </rPh>
    <rPh sb="8" eb="9">
      <t>ホシ</t>
    </rPh>
    <rPh sb="10" eb="11">
      <t>ウラ</t>
    </rPh>
    <rPh sb="11" eb="13">
      <t>カイヒン</t>
    </rPh>
    <rPh sb="13" eb="15">
      <t>コウエン</t>
    </rPh>
    <phoneticPr fontId="1"/>
  </si>
  <si>
    <t>Ｒ３１７</t>
    <phoneticPr fontId="1"/>
  </si>
  <si>
    <t>Ｕターン</t>
    <phoneticPr fontId="1"/>
  </si>
  <si>
    <t>右折</t>
    <rPh sb="0" eb="2">
      <t>ウセツ</t>
    </rPh>
    <phoneticPr fontId="1"/>
  </si>
  <si>
    <t>市道</t>
    <rPh sb="0" eb="2">
      <t>シドウ</t>
    </rPh>
    <phoneticPr fontId="1"/>
  </si>
  <si>
    <t>中村</t>
    <rPh sb="0" eb="2">
      <t>ナカムラ</t>
    </rPh>
    <phoneticPr fontId="1"/>
  </si>
  <si>
    <t>向井原</t>
    <rPh sb="0" eb="2">
      <t>ムカイ</t>
    </rPh>
    <rPh sb="2" eb="3">
      <t>ハラ</t>
    </rPh>
    <phoneticPr fontId="1"/>
  </si>
  <si>
    <t>Ｒ３７６</t>
    <phoneticPr fontId="1"/>
  </si>
  <si>
    <t>通過点</t>
    <phoneticPr fontId="1"/>
  </si>
  <si>
    <t>左折発進</t>
    <rPh sb="0" eb="2">
      <t>サセツ</t>
    </rPh>
    <rPh sb="2" eb="4">
      <t>ハッシン</t>
    </rPh>
    <phoneticPr fontId="1"/>
  </si>
  <si>
    <t>直進</t>
    <rPh sb="0" eb="2">
      <t>チョクシン</t>
    </rPh>
    <phoneticPr fontId="1"/>
  </si>
  <si>
    <t>┣字路</t>
    <phoneticPr fontId="1"/>
  </si>
  <si>
    <t>市道</t>
    <rPh sb="0" eb="2">
      <t>シドウ</t>
    </rPh>
    <phoneticPr fontId="1"/>
  </si>
  <si>
    <t>Ｒ１９７</t>
    <phoneticPr fontId="1"/>
  </si>
  <si>
    <t>Ｋ２５６</t>
    <phoneticPr fontId="1"/>
  </si>
  <si>
    <r>
      <rPr>
        <b/>
        <sz val="12"/>
        <rFont val="ＭＳ Ｐゴシック"/>
        <family val="3"/>
        <charset val="128"/>
        <scheme val="minor"/>
      </rPr>
      <t>Ｙ</t>
    </r>
    <r>
      <rPr>
        <sz val="12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</si>
  <si>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Ｕターン</t>
    <phoneticPr fontId="1"/>
  </si>
  <si>
    <t>大型車・バス進行方向へ（岬の南側を走る）</t>
    <rPh sb="0" eb="3">
      <t>オオガタシャ</t>
    </rPh>
    <rPh sb="6" eb="8">
      <t>シンコウ</t>
    </rPh>
    <rPh sb="8" eb="10">
      <t>ホウコウ</t>
    </rPh>
    <rPh sb="12" eb="13">
      <t>ミサキ</t>
    </rPh>
    <rPh sb="14" eb="16">
      <t>ミナミガワ</t>
    </rPh>
    <rPh sb="17" eb="18">
      <t>ハシ</t>
    </rPh>
    <phoneticPr fontId="1"/>
  </si>
  <si>
    <t>防風フェンス側へ進む。（岬の北側をはしる）</t>
    <rPh sb="0" eb="2">
      <t>ボウフウ</t>
    </rPh>
    <rPh sb="6" eb="7">
      <t>ガワ</t>
    </rPh>
    <rPh sb="8" eb="9">
      <t>スス</t>
    </rPh>
    <rPh sb="12" eb="13">
      <t>ミサキ</t>
    </rPh>
    <rPh sb="14" eb="16">
      <t>キタガワ</t>
    </rPh>
    <phoneticPr fontId="1"/>
  </si>
  <si>
    <t>認定時間：２７時間</t>
    <rPh sb="0" eb="2">
      <t>ニンテイ</t>
    </rPh>
    <rPh sb="2" eb="4">
      <t>ジカン</t>
    </rPh>
    <rPh sb="7" eb="9">
      <t>ジカン</t>
    </rPh>
    <phoneticPr fontId="1"/>
  </si>
  <si>
    <t>生口島　沢港（フェリー乗り場前）</t>
    <rPh sb="0" eb="3">
      <t>イクチジマ</t>
    </rPh>
    <rPh sb="4" eb="5">
      <t>サワ</t>
    </rPh>
    <rPh sb="5" eb="6">
      <t>ミナト</t>
    </rPh>
    <rPh sb="11" eb="12">
      <t>ノ</t>
    </rPh>
    <rPh sb="13" eb="14">
      <t>バ</t>
    </rPh>
    <rPh sb="14" eb="15">
      <t>マエ</t>
    </rPh>
    <phoneticPr fontId="1"/>
  </si>
  <si>
    <t>直進</t>
    <rPh sb="0" eb="2">
      <t>チョクシン</t>
    </rPh>
    <phoneticPr fontId="1"/>
  </si>
  <si>
    <t>朝方は造船所通勤車（人）多く注意</t>
    <rPh sb="0" eb="2">
      <t>アサガタ</t>
    </rPh>
    <rPh sb="3" eb="6">
      <t>ゾウセンショ</t>
    </rPh>
    <rPh sb="6" eb="8">
      <t>ツウキン</t>
    </rPh>
    <rPh sb="8" eb="9">
      <t>シャ</t>
    </rPh>
    <rPh sb="10" eb="11">
      <t>ヒト</t>
    </rPh>
    <rPh sb="12" eb="13">
      <t>オオ</t>
    </rPh>
    <rPh sb="14" eb="16">
      <t>チュウイ</t>
    </rPh>
    <phoneticPr fontId="1"/>
  </si>
  <si>
    <t>沢</t>
    <rPh sb="0" eb="1">
      <t>サワ</t>
    </rPh>
    <phoneticPr fontId="1"/>
  </si>
  <si>
    <t>K１５</t>
    <phoneticPr fontId="1"/>
  </si>
  <si>
    <t>左側</t>
    <rPh sb="0" eb="2">
      <t>ヒダリガワ</t>
    </rPh>
    <phoneticPr fontId="1"/>
  </si>
  <si>
    <t>左折発進</t>
    <rPh sb="0" eb="2">
      <t>サセツ</t>
    </rPh>
    <rPh sb="2" eb="4">
      <t>ハッシン</t>
    </rPh>
    <phoneticPr fontId="1"/>
  </si>
  <si>
    <t>右折</t>
    <rPh sb="0" eb="2">
      <t>ウセツ</t>
    </rPh>
    <phoneticPr fontId="1"/>
  </si>
  <si>
    <t>交差点右側に「星の浦海浜公園」</t>
    <rPh sb="0" eb="3">
      <t>コウサテン</t>
    </rPh>
    <rPh sb="3" eb="5">
      <t>ミギガワ</t>
    </rPh>
    <rPh sb="7" eb="8">
      <t>ホシ</t>
    </rPh>
    <rPh sb="9" eb="10">
      <t>ウラ</t>
    </rPh>
    <rPh sb="10" eb="12">
      <t>カイヒン</t>
    </rPh>
    <rPh sb="12" eb="14">
      <t>コウエン</t>
    </rPh>
    <phoneticPr fontId="1"/>
  </si>
  <si>
    <t>交差点右側にガソリンスタンド</t>
    <rPh sb="0" eb="3">
      <t>コウサテン</t>
    </rPh>
    <rPh sb="3" eb="5">
      <t>ミギガワ</t>
    </rPh>
    <phoneticPr fontId="1"/>
  </si>
  <si>
    <t>Ｒ５６</t>
    <phoneticPr fontId="1"/>
  </si>
  <si>
    <t>左に松山城の堀を見て走る。</t>
    <rPh sb="0" eb="1">
      <t>ヒダリ</t>
    </rPh>
    <rPh sb="2" eb="5">
      <t>マツヤマジョウ</t>
    </rPh>
    <rPh sb="6" eb="7">
      <t>ホリ</t>
    </rPh>
    <rPh sb="8" eb="9">
      <t>ミ</t>
    </rPh>
    <rPh sb="10" eb="11">
      <t>ハシ</t>
    </rPh>
    <phoneticPr fontId="1"/>
  </si>
  <si>
    <t>市道</t>
    <rPh sb="0" eb="2">
      <t>シドウ</t>
    </rPh>
    <phoneticPr fontId="1"/>
  </si>
  <si>
    <t>中村</t>
    <rPh sb="0" eb="2">
      <t>ナカムラ</t>
    </rPh>
    <phoneticPr fontId="1"/>
  </si>
  <si>
    <t>Ｒ３７８</t>
    <phoneticPr fontId="1"/>
  </si>
  <si>
    <r>
      <t>下灘駅入り口表示あり</t>
    </r>
    <r>
      <rPr>
        <b/>
        <sz val="12"/>
        <color rgb="FFFF0000"/>
        <rFont val="ＭＳ Ｐゴシック"/>
        <family val="3"/>
        <charset val="128"/>
        <scheme val="minor"/>
      </rPr>
      <t>（通過注意）</t>
    </r>
    <rPh sb="0" eb="2">
      <t>シモナダ</t>
    </rPh>
    <rPh sb="2" eb="3">
      <t>エキ</t>
    </rPh>
    <rPh sb="3" eb="4">
      <t>イ</t>
    </rPh>
    <rPh sb="5" eb="6">
      <t>グチ</t>
    </rPh>
    <rPh sb="6" eb="8">
      <t>ヒョウジ</t>
    </rPh>
    <rPh sb="11" eb="13">
      <t>ツウカ</t>
    </rPh>
    <rPh sb="13" eb="15">
      <t>チュウイ</t>
    </rPh>
    <phoneticPr fontId="1"/>
  </si>
  <si>
    <t>右側</t>
    <rPh sb="0" eb="2">
      <t>ミギガワ</t>
    </rPh>
    <phoneticPr fontId="1"/>
  </si>
  <si>
    <t>直進発進</t>
    <rPh sb="0" eb="2">
      <t>チョクシン</t>
    </rPh>
    <rPh sb="2" eb="4">
      <t>ハッシン</t>
    </rPh>
    <phoneticPr fontId="1"/>
  </si>
  <si>
    <t>踏切を渡って国道に復帰</t>
    <rPh sb="0" eb="2">
      <t>フミキリ</t>
    </rPh>
    <rPh sb="3" eb="4">
      <t>ワタ</t>
    </rPh>
    <rPh sb="6" eb="8">
      <t>コクドウ</t>
    </rPh>
    <rPh sb="9" eb="11">
      <t>フッキ</t>
    </rPh>
    <phoneticPr fontId="1"/>
  </si>
  <si>
    <t>右折後から佐田岬半島に向かう</t>
    <rPh sb="0" eb="2">
      <t>ウセツ</t>
    </rPh>
    <rPh sb="2" eb="3">
      <t>ゴ</t>
    </rPh>
    <rPh sb="5" eb="8">
      <t>サダミサキ</t>
    </rPh>
    <rPh sb="8" eb="10">
      <t>ハントウ</t>
    </rPh>
    <rPh sb="11" eb="12">
      <t>ム</t>
    </rPh>
    <phoneticPr fontId="1"/>
  </si>
  <si>
    <t>Ｒ１９７</t>
    <phoneticPr fontId="1"/>
  </si>
  <si>
    <t>三崎港ターミナル（はなはな）入口交差点を直進し佐田岬先端を目指す。</t>
    <rPh sb="0" eb="3">
      <t>ミサキコウ</t>
    </rPh>
    <rPh sb="14" eb="16">
      <t>イリグチ</t>
    </rPh>
    <rPh sb="16" eb="19">
      <t>コウサテン</t>
    </rPh>
    <rPh sb="20" eb="22">
      <t>チョクシン</t>
    </rPh>
    <rPh sb="23" eb="26">
      <t>サダミサキ</t>
    </rPh>
    <rPh sb="26" eb="28">
      <t>センタン</t>
    </rPh>
    <rPh sb="29" eb="31">
      <t>メザ</t>
    </rPh>
    <phoneticPr fontId="1"/>
  </si>
  <si>
    <t>三崎港ターミナル（はなはな）入口交差点を直進</t>
    <rPh sb="0" eb="3">
      <t>ミサキコウ</t>
    </rPh>
    <rPh sb="14" eb="16">
      <t>イリグチ</t>
    </rPh>
    <rPh sb="16" eb="19">
      <t>コウサテン</t>
    </rPh>
    <rPh sb="20" eb="22">
      <t>チョクシン</t>
    </rPh>
    <phoneticPr fontId="1"/>
  </si>
  <si>
    <t>登坂車線区間手前で右折、海岸線に下る（道が狭くなるので注意）
小さな脇道が多くなるので注意走行</t>
    <rPh sb="0" eb="2">
      <t>トハン</t>
    </rPh>
    <rPh sb="2" eb="4">
      <t>シャセン</t>
    </rPh>
    <rPh sb="4" eb="6">
      <t>クカン</t>
    </rPh>
    <rPh sb="6" eb="8">
      <t>テマエ</t>
    </rPh>
    <rPh sb="9" eb="11">
      <t>ウセツ</t>
    </rPh>
    <rPh sb="12" eb="15">
      <t>カイガンセン</t>
    </rPh>
    <rPh sb="16" eb="17">
      <t>クダ</t>
    </rPh>
    <rPh sb="19" eb="20">
      <t>ミチ</t>
    </rPh>
    <rPh sb="21" eb="22">
      <t>セマ</t>
    </rPh>
    <rPh sb="27" eb="29">
      <t>チュウイ</t>
    </rPh>
    <rPh sb="31" eb="32">
      <t>チイ</t>
    </rPh>
    <rPh sb="34" eb="36">
      <t>ワキミチ</t>
    </rPh>
    <rPh sb="37" eb="38">
      <t>オオ</t>
    </rPh>
    <rPh sb="43" eb="45">
      <t>チュウイ</t>
    </rPh>
    <rPh sb="45" eb="47">
      <t>ソウコウ</t>
    </rPh>
    <phoneticPr fontId="1"/>
  </si>
  <si>
    <t>左折</t>
    <rPh sb="0" eb="2">
      <t>サセツ</t>
    </rPh>
    <phoneticPr fontId="1"/>
  </si>
  <si>
    <t>左折後は小さな街中を通過</t>
    <rPh sb="0" eb="2">
      <t>サセツ</t>
    </rPh>
    <rPh sb="2" eb="3">
      <t>ゴ</t>
    </rPh>
    <rPh sb="4" eb="5">
      <t>チイ</t>
    </rPh>
    <rPh sb="7" eb="8">
      <t>マチ</t>
    </rPh>
    <rPh sb="8" eb="9">
      <t>ナカ</t>
    </rPh>
    <rPh sb="10" eb="12">
      <t>ツウカ</t>
    </rPh>
    <phoneticPr fontId="1"/>
  </si>
  <si>
    <t>国号に合流</t>
    <rPh sb="0" eb="2">
      <t>コクゴウ</t>
    </rPh>
    <rPh sb="3" eb="5">
      <t>ゴウリュウ</t>
    </rPh>
    <phoneticPr fontId="1"/>
  </si>
  <si>
    <t>来島海峡展望館へ</t>
    <phoneticPr fontId="1"/>
  </si>
  <si>
    <t>大洲分岐</t>
    <rPh sb="0" eb="2">
      <t>オオズ</t>
    </rPh>
    <rPh sb="2" eb="4">
      <t>ブンキ</t>
    </rPh>
    <phoneticPr fontId="1"/>
  </si>
  <si>
    <t>Ｋ４３</t>
    <phoneticPr fontId="1"/>
  </si>
  <si>
    <t>K３３７</t>
    <phoneticPr fontId="1"/>
  </si>
  <si>
    <t>左折後は道なり</t>
    <rPh sb="0" eb="2">
      <t>サセツ</t>
    </rPh>
    <rPh sb="2" eb="3">
      <t>ゴ</t>
    </rPh>
    <rPh sb="4" eb="5">
      <t>ミチ</t>
    </rPh>
    <phoneticPr fontId="1"/>
  </si>
  <si>
    <t>左折</t>
    <rPh sb="0" eb="2">
      <t>サセツ</t>
    </rPh>
    <phoneticPr fontId="1"/>
  </si>
  <si>
    <t>左折手前に農協の支所、左折先に郵便局</t>
    <rPh sb="0" eb="2">
      <t>サセツ</t>
    </rPh>
    <rPh sb="2" eb="4">
      <t>テマエ</t>
    </rPh>
    <rPh sb="5" eb="7">
      <t>ノウキョウ</t>
    </rPh>
    <rPh sb="8" eb="10">
      <t>シショ</t>
    </rPh>
    <rPh sb="11" eb="13">
      <t>サセツ</t>
    </rPh>
    <rPh sb="13" eb="14">
      <t>サキ</t>
    </rPh>
    <rPh sb="15" eb="18">
      <t>ユウビンキョク</t>
    </rPh>
    <phoneticPr fontId="1"/>
  </si>
  <si>
    <t>海岸に突き当たるT字路を左折</t>
    <rPh sb="0" eb="2">
      <t>カイガン</t>
    </rPh>
    <rPh sb="3" eb="4">
      <t>ツ</t>
    </rPh>
    <rPh sb="5" eb="6">
      <t>ア</t>
    </rPh>
    <rPh sb="9" eb="10">
      <t>ジ</t>
    </rPh>
    <rPh sb="10" eb="11">
      <t>ロ</t>
    </rPh>
    <rPh sb="12" eb="14">
      <t>サセツ</t>
    </rPh>
    <phoneticPr fontId="1"/>
  </si>
  <si>
    <t>道なりに下る</t>
    <rPh sb="0" eb="1">
      <t>ミチ</t>
    </rPh>
    <rPh sb="4" eb="5">
      <t>クダ</t>
    </rPh>
    <phoneticPr fontId="1"/>
  </si>
  <si>
    <t xml:space="preserve">須波からのフェリー下船、上陸直後の場所にある「出港時刻表示案内板」前で写真撮影
</t>
    <rPh sb="0" eb="2">
      <t>スナミ</t>
    </rPh>
    <rPh sb="9" eb="11">
      <t>ゲセン</t>
    </rPh>
    <rPh sb="12" eb="14">
      <t>ジョウリク</t>
    </rPh>
    <rPh sb="14" eb="16">
      <t>チョクゴ</t>
    </rPh>
    <rPh sb="17" eb="19">
      <t>バショ</t>
    </rPh>
    <rPh sb="23" eb="25">
      <t>シュッコウ</t>
    </rPh>
    <rPh sb="27" eb="29">
      <t>ヒョウジ</t>
    </rPh>
    <rPh sb="29" eb="32">
      <t>アンナイバン</t>
    </rPh>
    <phoneticPr fontId="1"/>
  </si>
  <si>
    <t>フェリー入港時刻は端数分のため、実際の沢港スタート時間は、15分刻みとする。
（００．１５．３０．４５分のいずれかの時間）</t>
    <rPh sb="4" eb="6">
      <t>ニュウコウ</t>
    </rPh>
    <rPh sb="6" eb="8">
      <t>ジコク</t>
    </rPh>
    <rPh sb="9" eb="11">
      <t>ハスウ</t>
    </rPh>
    <rPh sb="11" eb="12">
      <t>ブン</t>
    </rPh>
    <rPh sb="16" eb="18">
      <t>ジッサイ</t>
    </rPh>
    <rPh sb="19" eb="20">
      <t>サワ</t>
    </rPh>
    <rPh sb="20" eb="21">
      <t>ミナト</t>
    </rPh>
    <rPh sb="25" eb="27">
      <t>ジカン</t>
    </rPh>
    <rPh sb="31" eb="32">
      <t>フン</t>
    </rPh>
    <rPh sb="32" eb="33">
      <t>キザ</t>
    </rPh>
    <rPh sb="51" eb="52">
      <t>フン</t>
    </rPh>
    <rPh sb="58" eb="60">
      <t>ジカン</t>
    </rPh>
    <phoneticPr fontId="1"/>
  </si>
  <si>
    <t>店舗と自転車を含めて写真撮影、または買い物をしてレシートで通過証明</t>
    <rPh sb="0" eb="2">
      <t>テンポ</t>
    </rPh>
    <rPh sb="3" eb="6">
      <t>ジテンシャ</t>
    </rPh>
    <rPh sb="7" eb="8">
      <t>フク</t>
    </rPh>
    <rPh sb="10" eb="12">
      <t>シャシン</t>
    </rPh>
    <rPh sb="12" eb="14">
      <t>サツエイ</t>
    </rPh>
    <rPh sb="18" eb="19">
      <t>カ</t>
    </rPh>
    <rPh sb="20" eb="21">
      <t>モノ</t>
    </rPh>
    <rPh sb="29" eb="31">
      <t>ツウカ</t>
    </rPh>
    <rPh sb="31" eb="33">
      <t>ショウメイ</t>
    </rPh>
    <phoneticPr fontId="1"/>
  </si>
  <si>
    <t>通過時刻を必ず証明すること。</t>
    <rPh sb="0" eb="2">
      <t>ツウカ</t>
    </rPh>
    <rPh sb="2" eb="4">
      <t>ジコク</t>
    </rPh>
    <rPh sb="5" eb="6">
      <t>カナラ</t>
    </rPh>
    <rPh sb="7" eb="9">
      <t>ショウメイ</t>
    </rPh>
    <phoneticPr fontId="1"/>
  </si>
  <si>
    <t>駅舎と自転車を含めて写真撮影し通過証明</t>
    <rPh sb="0" eb="2">
      <t>エキシャ</t>
    </rPh>
    <rPh sb="3" eb="6">
      <t>ジテンシャ</t>
    </rPh>
    <rPh sb="7" eb="8">
      <t>フク</t>
    </rPh>
    <rPh sb="10" eb="12">
      <t>シャシン</t>
    </rPh>
    <rPh sb="12" eb="14">
      <t>サツエイ</t>
    </rPh>
    <rPh sb="15" eb="17">
      <t>ツウカ</t>
    </rPh>
    <rPh sb="17" eb="19">
      <t>ショウメイ</t>
    </rPh>
    <phoneticPr fontId="1"/>
  </si>
  <si>
    <t>「佐田岬」瀬戸内海国立公園標識前で自転車を含めて写真撮影し通過証明</t>
    <rPh sb="17" eb="20">
      <t>ジテンシャ</t>
    </rPh>
    <rPh sb="21" eb="22">
      <t>フク</t>
    </rPh>
    <rPh sb="24" eb="26">
      <t>シャシン</t>
    </rPh>
    <rPh sb="26" eb="28">
      <t>サツエイ</t>
    </rPh>
    <rPh sb="29" eb="31">
      <t>ツウカ</t>
    </rPh>
    <rPh sb="31" eb="33">
      <t>ショウメイ</t>
    </rPh>
    <phoneticPr fontId="1"/>
  </si>
  <si>
    <t>瀬戸観音像と自転車を含めて写真撮影し通過証明
※石像が大きいので写真に全体が入る必要はありません。</t>
    <rPh sb="0" eb="2">
      <t>セト</t>
    </rPh>
    <rPh sb="2" eb="5">
      <t>カンノンゾウ</t>
    </rPh>
    <rPh sb="24" eb="26">
      <t>セキゾウ</t>
    </rPh>
    <rPh sb="27" eb="28">
      <t>オオ</t>
    </rPh>
    <rPh sb="32" eb="34">
      <t>シャシン</t>
    </rPh>
    <rPh sb="35" eb="37">
      <t>ゼンタイ</t>
    </rPh>
    <rPh sb="38" eb="39">
      <t>ハイ</t>
    </rPh>
    <rPh sb="40" eb="42">
      <t>ヒツヨウ</t>
    </rPh>
    <phoneticPr fontId="1"/>
  </si>
  <si>
    <t>通過時刻を必ず証明すること。
※2021/1/20現在　24時間営業</t>
    <phoneticPr fontId="1"/>
  </si>
  <si>
    <r>
      <rPr>
        <sz val="12"/>
        <color rgb="FFFF0000"/>
        <rFont val="ＭＳ Ｐゴシック"/>
        <family val="3"/>
        <charset val="128"/>
        <scheme val="minor"/>
      </rPr>
      <t>24時間営業ではありません。</t>
    </r>
    <r>
      <rPr>
        <sz val="12"/>
        <rFont val="ＭＳ Ｐゴシック"/>
        <family val="3"/>
        <charset val="128"/>
        <scheme val="minor"/>
      </rPr>
      <t xml:space="preserve">
通過時間を必ず証明すること。</t>
    </r>
    <rPh sb="2" eb="4">
      <t>ジカン</t>
    </rPh>
    <rPh sb="4" eb="6">
      <t>エイギョウ</t>
    </rPh>
    <rPh sb="15" eb="17">
      <t>ツウカ</t>
    </rPh>
    <rPh sb="17" eb="19">
      <t>ジカン</t>
    </rPh>
    <rPh sb="20" eb="21">
      <t>カナラ</t>
    </rPh>
    <rPh sb="22" eb="24">
      <t>ショウメイ</t>
    </rPh>
    <phoneticPr fontId="1"/>
  </si>
  <si>
    <t>展望デッキから橋と自転車を含めた景色（夜景でもよい）を写真撮影し通過証明</t>
    <rPh sb="0" eb="2">
      <t>テンボウ</t>
    </rPh>
    <rPh sb="7" eb="8">
      <t>ハシ</t>
    </rPh>
    <rPh sb="9" eb="12">
      <t>ジテンシャ</t>
    </rPh>
    <rPh sb="13" eb="14">
      <t>フク</t>
    </rPh>
    <rPh sb="16" eb="18">
      <t>ケシキ</t>
    </rPh>
    <rPh sb="19" eb="21">
      <t>ヤケイ</t>
    </rPh>
    <rPh sb="27" eb="29">
      <t>シャシン</t>
    </rPh>
    <rPh sb="29" eb="31">
      <t>サツエイ</t>
    </rPh>
    <rPh sb="32" eb="34">
      <t>ツウカ</t>
    </rPh>
    <rPh sb="34" eb="36">
      <t>ショウメイ</t>
    </rPh>
    <phoneticPr fontId="1"/>
  </si>
  <si>
    <t>駐車場の「亀老山展望公園」看板前で自転車を含め写真撮影し通過証明
※駐車場から展望デッキまで、バイクシューズ用の通行帯あり</t>
    <rPh sb="0" eb="3">
      <t>チュウシャジョウ</t>
    </rPh>
    <rPh sb="5" eb="6">
      <t>カメ</t>
    </rPh>
    <rPh sb="6" eb="7">
      <t>ロウ</t>
    </rPh>
    <rPh sb="7" eb="8">
      <t>ヤマ</t>
    </rPh>
    <rPh sb="8" eb="10">
      <t>テンボウ</t>
    </rPh>
    <rPh sb="10" eb="12">
      <t>コウエン</t>
    </rPh>
    <rPh sb="13" eb="15">
      <t>カンバン</t>
    </rPh>
    <rPh sb="15" eb="16">
      <t>マエ</t>
    </rPh>
    <rPh sb="17" eb="20">
      <t>ジテンシャ</t>
    </rPh>
    <rPh sb="21" eb="22">
      <t>フク</t>
    </rPh>
    <rPh sb="23" eb="25">
      <t>シャシン</t>
    </rPh>
    <rPh sb="25" eb="27">
      <t>サツエイ</t>
    </rPh>
    <rPh sb="28" eb="30">
      <t>ツウカ</t>
    </rPh>
    <rPh sb="30" eb="32">
      <t>ショウメイ</t>
    </rPh>
    <rPh sb="34" eb="37">
      <t>チュウシャジョウ</t>
    </rPh>
    <rPh sb="39" eb="41">
      <t>テンボウ</t>
    </rPh>
    <rPh sb="54" eb="55">
      <t>ヨウ</t>
    </rPh>
    <rPh sb="56" eb="58">
      <t>ツウコウ</t>
    </rPh>
    <rPh sb="58" eb="59">
      <t>オビ</t>
    </rPh>
    <phoneticPr fontId="1"/>
  </si>
  <si>
    <t>スタート</t>
    <phoneticPr fontId="1"/>
  </si>
  <si>
    <t>スタートと同じ場所で自転車を含め写真撮影しゴール証明</t>
    <rPh sb="5" eb="6">
      <t>オナ</t>
    </rPh>
    <rPh sb="7" eb="9">
      <t>バショ</t>
    </rPh>
    <rPh sb="10" eb="13">
      <t>ジテンシャ</t>
    </rPh>
    <rPh sb="14" eb="15">
      <t>フク</t>
    </rPh>
    <rPh sb="16" eb="18">
      <t>シャシン</t>
    </rPh>
    <rPh sb="18" eb="20">
      <t>サツエイ</t>
    </rPh>
    <rPh sb="24" eb="26">
      <t>ショウメイ</t>
    </rPh>
    <phoneticPr fontId="1"/>
  </si>
  <si>
    <t>ゴール（到着）時刻を必ず証明すること。</t>
    <rPh sb="4" eb="6">
      <t>トウチャク</t>
    </rPh>
    <rPh sb="7" eb="9">
      <t>ジコク</t>
    </rPh>
    <rPh sb="10" eb="11">
      <t>カナラ</t>
    </rPh>
    <rPh sb="12" eb="14">
      <t>ショウメイ</t>
    </rPh>
    <phoneticPr fontId="1"/>
  </si>
  <si>
    <t>AJ広島パーマネント
『しまなみ・ゆうやけこやけライン・佐田岬４００ｋｍ』</t>
    <rPh sb="28" eb="31">
      <t>サダミサキ</t>
    </rPh>
    <phoneticPr fontId="2"/>
  </si>
  <si>
    <t>2021/01/２１　　Ｖｅｒ１</t>
    <phoneticPr fontId="1"/>
  </si>
  <si>
    <t>信号名　または　通過地点名</t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</si>
  <si>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r>
      <t>車線が右側に変更（</t>
    </r>
    <r>
      <rPr>
        <u/>
        <sz val="11"/>
        <color theme="1"/>
        <rFont val="ＭＳ Ｐゴシック"/>
        <family val="3"/>
        <charset val="128"/>
        <scheme val="minor"/>
      </rPr>
      <t>夜間は特に前方に注意）</t>
    </r>
    <rPh sb="0" eb="2">
      <t>シャセン</t>
    </rPh>
    <rPh sb="3" eb="5">
      <t>ミギガワ</t>
    </rPh>
    <rPh sb="6" eb="8">
      <t>ヘンコウ</t>
    </rPh>
    <rPh sb="9" eb="11">
      <t>ヤカン</t>
    </rPh>
    <rPh sb="12" eb="13">
      <t>トク</t>
    </rPh>
    <rPh sb="14" eb="16">
      <t>ゼンポウ</t>
    </rPh>
    <rPh sb="17" eb="19">
      <t>チュウイ</t>
    </rPh>
    <phoneticPr fontId="1"/>
  </si>
  <si>
    <r>
      <t>大三島橋　ＩＮ　</t>
    </r>
    <r>
      <rPr>
        <sz val="11"/>
        <color rgb="FFFF0000"/>
        <rFont val="ＭＳ Ｐゴシック"/>
        <family val="3"/>
        <charset val="128"/>
        <scheme val="minor"/>
      </rPr>
      <t>鋭角に右折</t>
    </r>
    <rPh sb="8" eb="10">
      <t>エイカク</t>
    </rPh>
    <rPh sb="11" eb="13">
      <t>ウセツ</t>
    </rPh>
    <phoneticPr fontId="1"/>
  </si>
  <si>
    <t>この先脇道からの人、車、自転車等に注意</t>
    <rPh sb="2" eb="3">
      <t>サキ</t>
    </rPh>
    <rPh sb="3" eb="5">
      <t>ワキミチ</t>
    </rPh>
    <rPh sb="8" eb="9">
      <t>ヒト</t>
    </rPh>
    <rPh sb="10" eb="11">
      <t>クルマ</t>
    </rPh>
    <rPh sb="12" eb="15">
      <t>ジテンシャ</t>
    </rPh>
    <rPh sb="15" eb="16">
      <t>トウ</t>
    </rPh>
    <rPh sb="17" eb="19">
      <t>チュウイ</t>
    </rPh>
    <phoneticPr fontId="1"/>
  </si>
  <si>
    <t>交差点正面に神社</t>
    <rPh sb="0" eb="3">
      <t>コウサテン</t>
    </rPh>
    <rPh sb="3" eb="5">
      <t>ショウメン</t>
    </rPh>
    <rPh sb="6" eb="8">
      <t>ジンジャ</t>
    </rPh>
    <phoneticPr fontId="1"/>
  </si>
  <si>
    <t>R317</t>
    <phoneticPr fontId="1"/>
  </si>
  <si>
    <t>右折し下りに入り30m先で右折、以後道なり。</t>
    <rPh sb="0" eb="2">
      <t>ウセツ</t>
    </rPh>
    <rPh sb="3" eb="4">
      <t>クダ</t>
    </rPh>
    <rPh sb="6" eb="7">
      <t>ハイ</t>
    </rPh>
    <rPh sb="11" eb="12">
      <t>サキ</t>
    </rPh>
    <rPh sb="13" eb="15">
      <t>ウセツ</t>
    </rPh>
    <rPh sb="16" eb="18">
      <t>イゴ</t>
    </rPh>
    <rPh sb="18" eb="19">
      <t>ミチ</t>
    </rPh>
    <phoneticPr fontId="1"/>
  </si>
  <si>
    <r>
      <t xml:space="preserve">店舗と自転車を含めて写真撮影、または買い物をしてレシートで通過証明
</t>
    </r>
    <r>
      <rPr>
        <b/>
        <sz val="12"/>
        <color rgb="FFFF0000"/>
        <rFont val="ＭＳ Ｐゴシック"/>
        <family val="3"/>
        <charset val="128"/>
        <scheme val="minor"/>
      </rPr>
      <t>※この場所の手前にもローソンがあるので、間違えないこと。</t>
    </r>
    <rPh sb="0" eb="2">
      <t>テンポ</t>
    </rPh>
    <rPh sb="3" eb="6">
      <t>ジテンシャ</t>
    </rPh>
    <rPh sb="7" eb="8">
      <t>フク</t>
    </rPh>
    <rPh sb="10" eb="12">
      <t>シャシン</t>
    </rPh>
    <rPh sb="12" eb="14">
      <t>サツエイ</t>
    </rPh>
    <rPh sb="18" eb="19">
      <t>カ</t>
    </rPh>
    <rPh sb="20" eb="21">
      <t>モノ</t>
    </rPh>
    <rPh sb="29" eb="31">
      <t>ツウカ</t>
    </rPh>
    <rPh sb="31" eb="33">
      <t>ショウメイ</t>
    </rPh>
    <rPh sb="37" eb="39">
      <t>バショ</t>
    </rPh>
    <rPh sb="40" eb="42">
      <t>テマエ</t>
    </rPh>
    <rPh sb="54" eb="56">
      <t>マチガ</t>
    </rPh>
    <phoneticPr fontId="1"/>
  </si>
  <si>
    <t>PC-１　（通過チェックー１）
セブンイレブン大西町新町店</t>
    <rPh sb="6" eb="8">
      <t>ツウカ</t>
    </rPh>
    <rPh sb="23" eb="26">
      <t>オオニシチョウ</t>
    </rPh>
    <rPh sb="26" eb="27">
      <t>シン</t>
    </rPh>
    <rPh sb="27" eb="28">
      <t>マチ</t>
    </rPh>
    <rPh sb="28" eb="29">
      <t>テン</t>
    </rPh>
    <phoneticPr fontId="1"/>
  </si>
  <si>
    <t>PC-2　（通過チェックー２）
ＪＲ下灘駅</t>
    <rPh sb="6" eb="8">
      <t>ツウカ</t>
    </rPh>
    <rPh sb="18" eb="20">
      <t>シモナダ</t>
    </rPh>
    <rPh sb="20" eb="21">
      <t>エキ</t>
    </rPh>
    <phoneticPr fontId="1"/>
  </si>
  <si>
    <t>PC-3 　（通過チェック-３）
「佐田岬」瀬戸内海国立公園標識前</t>
    <rPh sb="18" eb="20">
      <t>サダ</t>
    </rPh>
    <rPh sb="20" eb="21">
      <t>ミサキ</t>
    </rPh>
    <rPh sb="22" eb="26">
      <t>セトナイカイ</t>
    </rPh>
    <rPh sb="26" eb="28">
      <t>コクリツ</t>
    </rPh>
    <rPh sb="28" eb="30">
      <t>コウエン</t>
    </rPh>
    <rPh sb="30" eb="32">
      <t>ヒョウシキ</t>
    </rPh>
    <rPh sb="32" eb="33">
      <t>マエ</t>
    </rPh>
    <phoneticPr fontId="1"/>
  </si>
  <si>
    <t>PC-4　（通過チェック-４）
「瀬戸観音」石像前</t>
    <rPh sb="17" eb="19">
      <t>セト</t>
    </rPh>
    <rPh sb="19" eb="21">
      <t>カンノン</t>
    </rPh>
    <rPh sb="22" eb="24">
      <t>セキゾウ</t>
    </rPh>
    <rPh sb="24" eb="25">
      <t>マエ</t>
    </rPh>
    <phoneticPr fontId="1"/>
  </si>
  <si>
    <t>PC-5　（通過チェック-５）
ローソン 大洲長浜町拓海店</t>
    <rPh sb="21" eb="23">
      <t>オオズ</t>
    </rPh>
    <rPh sb="23" eb="26">
      <t>ナガハマチョウ</t>
    </rPh>
    <rPh sb="26" eb="28">
      <t>タクミ</t>
    </rPh>
    <rPh sb="28" eb="29">
      <t>ミセ</t>
    </rPh>
    <phoneticPr fontId="1"/>
  </si>
  <si>
    <t>PC-6　（通過チェック-６）
来島海峡展望館</t>
    <rPh sb="16" eb="18">
      <t>クルシマ</t>
    </rPh>
    <rPh sb="18" eb="20">
      <t>カイキョウ</t>
    </rPh>
    <rPh sb="20" eb="22">
      <t>テンボウ</t>
    </rPh>
    <rPh sb="22" eb="23">
      <t>カン</t>
    </rPh>
    <phoneticPr fontId="1"/>
  </si>
  <si>
    <t>PC-7　（通過チェック-７）
亀老山（きろうさん）展望公園内</t>
    <rPh sb="16" eb="17">
      <t>カメ</t>
    </rPh>
    <rPh sb="17" eb="18">
      <t>ロウ</t>
    </rPh>
    <rPh sb="18" eb="19">
      <t>ヤマ</t>
    </rPh>
    <rPh sb="26" eb="28">
      <t>テンボウ</t>
    </rPh>
    <rPh sb="28" eb="30">
      <t>コウエン</t>
    </rPh>
    <rPh sb="30" eb="31">
      <t>ナイ</t>
    </rPh>
    <phoneticPr fontId="1"/>
  </si>
  <si>
    <t>フィニッシュ</t>
    <phoneticPr fontId="1"/>
  </si>
  <si>
    <t>海岸から直進し登坂</t>
    <rPh sb="0" eb="2">
      <t>カイガン</t>
    </rPh>
    <rPh sb="4" eb="6">
      <t>チョクシン</t>
    </rPh>
    <rPh sb="7" eb="9">
      <t>トハン</t>
    </rPh>
    <phoneticPr fontId="1"/>
  </si>
  <si>
    <t>シークレットポイント</t>
    <phoneticPr fontId="1"/>
  </si>
  <si>
    <t>交差点正面防波堤カーブミラー左右の民宿などの写真を撮影</t>
    <rPh sb="0" eb="3">
      <t>コウサテン</t>
    </rPh>
    <rPh sb="3" eb="5">
      <t>ショウメン</t>
    </rPh>
    <rPh sb="5" eb="8">
      <t>ボウハテイ</t>
    </rPh>
    <rPh sb="14" eb="16">
      <t>サユウ</t>
    </rPh>
    <rPh sb="17" eb="19">
      <t>ミンシュク</t>
    </rPh>
    <rPh sb="22" eb="24">
      <t>シャシン</t>
    </rPh>
    <rPh sb="25" eb="27">
      <t>サツエイ</t>
    </rPh>
    <phoneticPr fontId="1"/>
  </si>
  <si>
    <t>ショートカット防止</t>
    <rPh sb="7" eb="9">
      <t>ボウシ</t>
    </rPh>
    <phoneticPr fontId="1"/>
  </si>
  <si>
    <t>******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</si>
</sst>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  <font>
      <b/>
      <sz val="18"/>
      <color rgb="FF3333FF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 shrinkToFit="1"/>
    </xf>
    <xf numFmtId="0" fontId="13" fillId="0" borderId="0" xfId="0" applyFont="1" applyFill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>
      <alignment vertical="center" wrapText="1" shrinkToFit="1"/>
    </xf>
    <xf numFmtId="49" fontId="12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 shrinkToFit="1"/>
    </xf>
    <xf numFmtId="0" fontId="10" fillId="3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0" fillId="0" borderId="0" xfId="0" applyFont="1" applyFill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shrinkToFit="1"/>
    </xf>
    <xf numFmtId="0" fontId="5" fillId="0" borderId="0" xfId="0" applyNumberFormat="1" applyFont="1" applyFill="1" applyAlignment="1">
      <alignment vertical="center"/>
    </xf>
    <xf numFmtId="0" fontId="18" fillId="0" borderId="0" xfId="0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14" fontId="7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 shrinkToFit="1"/>
    </xf>
    <xf numFmtId="0" fontId="10" fillId="4" borderId="1" xfId="0" applyNumberFormat="1" applyFont="1" applyFill="1" applyBorder="1" applyAlignment="1">
      <alignment vertical="center" wrapText="1" shrinkToFit="1"/>
    </xf>
    <xf numFmtId="0" fontId="13" fillId="4" borderId="1" xfId="0" applyNumberFormat="1" applyFont="1" applyFill="1" applyBorder="1" applyAlignment="1">
      <alignment vertical="center" wrapText="1" shrinkToFit="1"/>
    </xf>
    <xf numFmtId="14" fontId="18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 shrinkToFi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176" fontId="11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3" fillId="4" borderId="1" xfId="0" applyFont="1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shrinkToFit="1"/>
    </xf>
    <xf numFmtId="0" fontId="10" fillId="4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0" fontId="10" fillId="4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3" fillId="3" borderId="1" xfId="0" applyNumberFormat="1" applyFont="1" applyFill="1" applyBorder="1" applyAlignment="1">
      <alignment horizontal="center" vertical="center" wrapText="1" shrinkToFit="1"/>
    </xf>
    <xf numFmtId="0" fontId="13" fillId="3" borderId="1" xfId="0" applyNumberFormat="1" applyFont="1" applyFill="1" applyBorder="1" applyAlignment="1">
      <alignment vertical="center" wrapText="1" shrinkToFit="1"/>
    </xf>
    <xf numFmtId="176" fontId="11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 shrinkToFi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 shrinkToFit="1"/>
    </xf>
    <xf numFmtId="0" fontId="13" fillId="5" borderId="1" xfId="0" applyNumberFormat="1" applyFont="1" applyFill="1" applyBorder="1" applyAlignment="1">
      <alignment vertical="center" wrapText="1" shrinkToFit="1"/>
    </xf>
    <xf numFmtId="49" fontId="11" fillId="5" borderId="1" xfId="0" applyNumberFormat="1" applyFont="1" applyFill="1" applyBorder="1" applyAlignment="1">
      <alignment horizontal="center" vertical="center" wrapText="1" shrinkToFit="1"/>
    </xf>
    <xf numFmtId="0" fontId="12" fillId="5" borderId="1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 shrinkToFit="1"/>
    </xf>
    <xf numFmtId="0" fontId="10" fillId="4" borderId="4" xfId="0" applyNumberFormat="1" applyFont="1" applyFill="1" applyBorder="1" applyAlignment="1">
      <alignment horizontal="center" vertical="center" wrapText="1" shrinkToFit="1"/>
    </xf>
    <xf numFmtId="0" fontId="10" fillId="4" borderId="3" xfId="0" applyNumberFormat="1" applyFont="1" applyFill="1" applyBorder="1" applyAlignment="1">
      <alignment horizontal="center" vertical="center" wrapText="1" shrinkToFit="1"/>
    </xf>
    <xf numFmtId="0" fontId="11" fillId="4" borderId="4" xfId="0" applyNumberFormat="1" applyFont="1" applyFill="1" applyBorder="1" applyAlignment="1">
      <alignment horizontal="center" vertical="center" wrapText="1" shrinkToFit="1"/>
    </xf>
    <xf numFmtId="0" fontId="11" fillId="4" borderId="3" xfId="0" applyNumberFormat="1" applyFont="1" applyFill="1" applyBorder="1" applyAlignment="1">
      <alignment horizontal="center" vertical="center" wrapText="1" shrinkToFit="1"/>
    </xf>
    <xf numFmtId="0" fontId="21" fillId="4" borderId="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CCC0DA"/>
      <color rgb="FF99FFCC"/>
      <color rgb="FFD8E4BC"/>
      <color rgb="FF66FFFF"/>
      <color rgb="FF3333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4"/>
  <sheetViews>
    <sheetView tabSelected="1" view="pageBreakPreview" zoomScaleNormal="100" zoomScaleSheetLayoutView="100" workbookViewId="0">
      <selection activeCell="M6" sqref="M6"/>
    </sheetView>
  </sheetViews>
  <sheetFormatPr defaultColWidth="10" defaultRowHeight="21.75" customHeight="1" x14ac:dyDescent="0.2"/>
  <cols>
    <col min="1" max="1" width="1" style="1" customWidth="1"/>
    <col min="2" max="2" width="4.77734375" style="1" bestFit="1" customWidth="1"/>
    <col min="3" max="3" width="11.33203125" style="38" bestFit="1" customWidth="1"/>
    <col min="4" max="4" width="11.33203125" style="39" bestFit="1" customWidth="1"/>
    <col min="5" max="5" width="47" style="40" customWidth="1"/>
    <col min="6" max="6" width="14.44140625" style="41" customWidth="1"/>
    <col min="7" max="7" width="13.6640625" style="41" customWidth="1"/>
    <col min="8" max="8" width="18" style="41" customWidth="1"/>
    <col min="9" max="9" width="73.6640625" style="5" customWidth="1"/>
    <col min="10" max="10" width="45.33203125" style="42" customWidth="1"/>
    <col min="11" max="11" width="4" style="5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96" t="s">
        <v>144</v>
      </c>
      <c r="C1" s="97"/>
      <c r="D1" s="97"/>
      <c r="E1" s="97"/>
      <c r="F1" s="97"/>
      <c r="G1" s="97"/>
      <c r="H1" s="97"/>
      <c r="I1" s="97"/>
      <c r="J1" s="97"/>
      <c r="K1" s="43"/>
    </row>
    <row r="2" spans="2:11" ht="21.75" customHeight="1" x14ac:dyDescent="0.2">
      <c r="B2" s="45"/>
      <c r="C2" s="49"/>
      <c r="D2" s="56"/>
      <c r="E2" s="98" t="s">
        <v>93</v>
      </c>
      <c r="F2" s="98"/>
      <c r="G2" s="98"/>
      <c r="H2" s="98"/>
      <c r="I2" s="2"/>
      <c r="J2" s="2"/>
      <c r="K2" s="2"/>
    </row>
    <row r="3" spans="2:11" ht="21.75" customHeight="1" x14ac:dyDescent="0.2">
      <c r="B3" s="45"/>
      <c r="C3" s="49"/>
      <c r="D3" s="56"/>
      <c r="E3" s="99"/>
      <c r="F3" s="99"/>
      <c r="G3" s="99"/>
      <c r="H3" s="99"/>
      <c r="I3" s="3" t="s">
        <v>58</v>
      </c>
      <c r="J3" s="47" t="s">
        <v>145</v>
      </c>
      <c r="K3" s="2"/>
    </row>
    <row r="4" spans="2:11" ht="21.75" customHeight="1" x14ac:dyDescent="0.2">
      <c r="B4" s="4"/>
      <c r="C4" s="94" t="s">
        <v>7</v>
      </c>
      <c r="D4" s="94"/>
      <c r="E4" s="100"/>
      <c r="F4" s="100"/>
      <c r="G4" s="100"/>
      <c r="H4" s="100"/>
      <c r="I4" s="44" t="s">
        <v>59</v>
      </c>
      <c r="J4" s="54" t="s">
        <v>166</v>
      </c>
    </row>
    <row r="5" spans="2:11" s="6" customFormat="1" ht="21.75" customHeight="1" x14ac:dyDescent="0.2">
      <c r="B5" s="10" t="s">
        <v>0</v>
      </c>
      <c r="C5" s="8" t="s">
        <v>8</v>
      </c>
      <c r="D5" s="8" t="s">
        <v>9</v>
      </c>
      <c r="E5" s="84" t="s">
        <v>146</v>
      </c>
      <c r="F5" s="46" t="s">
        <v>82</v>
      </c>
      <c r="G5" s="10" t="s">
        <v>10</v>
      </c>
      <c r="H5" s="46" t="s">
        <v>11</v>
      </c>
      <c r="I5" s="95" t="s">
        <v>15</v>
      </c>
      <c r="J5" s="95"/>
    </row>
    <row r="6" spans="2:11" s="6" customFormat="1" ht="52.2" customHeight="1" x14ac:dyDescent="0.2">
      <c r="B6" s="10">
        <v>1</v>
      </c>
      <c r="C6" s="50">
        <v>0</v>
      </c>
      <c r="D6" s="50">
        <v>0</v>
      </c>
      <c r="E6" s="83" t="s">
        <v>94</v>
      </c>
      <c r="F6" s="103" t="s">
        <v>141</v>
      </c>
      <c r="G6" s="104"/>
      <c r="H6" s="51" t="s">
        <v>19</v>
      </c>
      <c r="I6" s="78" t="s">
        <v>130</v>
      </c>
      <c r="J6" s="78" t="s">
        <v>131</v>
      </c>
    </row>
    <row r="7" spans="2:11" s="6" customFormat="1" ht="21.75" customHeight="1" x14ac:dyDescent="0.2">
      <c r="B7" s="10">
        <v>2</v>
      </c>
      <c r="C7" s="8">
        <v>0.48</v>
      </c>
      <c r="D7" s="8">
        <f>D6+C7</f>
        <v>0.48</v>
      </c>
      <c r="E7" s="60"/>
      <c r="F7" s="46" t="s">
        <v>2</v>
      </c>
      <c r="G7" s="13" t="s">
        <v>14</v>
      </c>
      <c r="H7" s="14" t="s">
        <v>19</v>
      </c>
      <c r="I7" s="24" t="s">
        <v>96</v>
      </c>
      <c r="J7" s="79"/>
    </row>
    <row r="8" spans="2:11" s="6" customFormat="1" ht="21.75" customHeight="1" x14ac:dyDescent="0.2">
      <c r="B8" s="10">
        <v>3</v>
      </c>
      <c r="C8" s="8">
        <v>0.42</v>
      </c>
      <c r="D8" s="8">
        <f t="shared" ref="D8:D71" si="0">D7+C8</f>
        <v>0.89999999999999991</v>
      </c>
      <c r="E8" s="61" t="s">
        <v>97</v>
      </c>
      <c r="F8" s="55" t="s">
        <v>3</v>
      </c>
      <c r="G8" s="13" t="s">
        <v>14</v>
      </c>
      <c r="H8" s="14" t="s">
        <v>19</v>
      </c>
      <c r="I8" s="24"/>
      <c r="J8" s="79"/>
    </row>
    <row r="9" spans="2:11" s="6" customFormat="1" ht="21.75" customHeight="1" x14ac:dyDescent="0.2">
      <c r="B9" s="10">
        <v>4</v>
      </c>
      <c r="C9" s="8">
        <v>0.81</v>
      </c>
      <c r="D9" s="8">
        <f t="shared" si="0"/>
        <v>1.71</v>
      </c>
      <c r="E9" s="9" t="s">
        <v>20</v>
      </c>
      <c r="F9" s="46" t="s">
        <v>2</v>
      </c>
      <c r="G9" s="13" t="s">
        <v>13</v>
      </c>
      <c r="H9" s="14" t="s">
        <v>19</v>
      </c>
      <c r="I9" s="16" t="s">
        <v>21</v>
      </c>
      <c r="J9" s="79"/>
    </row>
    <row r="10" spans="2:11" s="6" customFormat="1" ht="21.75" customHeight="1" x14ac:dyDescent="0.2">
      <c r="B10" s="10">
        <v>5</v>
      </c>
      <c r="C10" s="8">
        <v>4.8600000000000003</v>
      </c>
      <c r="D10" s="8">
        <f t="shared" si="0"/>
        <v>6.57</v>
      </c>
      <c r="E10" s="9"/>
      <c r="F10" s="46" t="s">
        <v>5</v>
      </c>
      <c r="G10" s="13" t="s">
        <v>13</v>
      </c>
      <c r="H10" s="14" t="s">
        <v>17</v>
      </c>
      <c r="I10" s="25" t="s">
        <v>22</v>
      </c>
      <c r="J10" s="79"/>
    </row>
    <row r="11" spans="2:11" s="6" customFormat="1" ht="21.75" customHeight="1" x14ac:dyDescent="0.2">
      <c r="B11" s="10">
        <v>6</v>
      </c>
      <c r="C11" s="8">
        <v>1.27</v>
      </c>
      <c r="D11" s="8">
        <f t="shared" si="0"/>
        <v>7.84</v>
      </c>
      <c r="E11" s="17"/>
      <c r="F11" s="18"/>
      <c r="G11" s="19" t="s">
        <v>12</v>
      </c>
      <c r="H11" s="85" t="s">
        <v>17</v>
      </c>
      <c r="I11" s="86" t="s">
        <v>23</v>
      </c>
      <c r="J11" s="79"/>
    </row>
    <row r="12" spans="2:11" s="6" customFormat="1" ht="21.75" customHeight="1" x14ac:dyDescent="0.2">
      <c r="B12" s="10">
        <v>7</v>
      </c>
      <c r="C12" s="8">
        <v>1.71</v>
      </c>
      <c r="D12" s="8">
        <f t="shared" si="0"/>
        <v>9.5500000000000007</v>
      </c>
      <c r="E12" s="22"/>
      <c r="F12" s="18"/>
      <c r="G12" s="19" t="s">
        <v>12</v>
      </c>
      <c r="H12" s="85" t="s">
        <v>17</v>
      </c>
      <c r="I12" s="21" t="s">
        <v>24</v>
      </c>
      <c r="J12" s="79"/>
    </row>
    <row r="13" spans="2:11" s="6" customFormat="1" ht="21.75" customHeight="1" x14ac:dyDescent="0.2">
      <c r="B13" s="10">
        <v>8</v>
      </c>
      <c r="C13" s="8">
        <v>0.53</v>
      </c>
      <c r="D13" s="8">
        <f t="shared" si="0"/>
        <v>10.08</v>
      </c>
      <c r="E13" s="9"/>
      <c r="F13" s="46" t="s">
        <v>3</v>
      </c>
      <c r="G13" s="13" t="s">
        <v>12</v>
      </c>
      <c r="H13" s="14" t="s">
        <v>17</v>
      </c>
      <c r="I13" s="16" t="s">
        <v>25</v>
      </c>
      <c r="J13" s="79"/>
    </row>
    <row r="14" spans="2:11" s="6" customFormat="1" ht="21.75" customHeight="1" x14ac:dyDescent="0.2">
      <c r="B14" s="10">
        <v>9</v>
      </c>
      <c r="C14" s="8">
        <v>0.63</v>
      </c>
      <c r="D14" s="8">
        <f t="shared" si="0"/>
        <v>10.71</v>
      </c>
      <c r="E14" s="9"/>
      <c r="F14" s="46" t="s">
        <v>52</v>
      </c>
      <c r="G14" s="13" t="s">
        <v>13</v>
      </c>
      <c r="H14" s="14" t="s">
        <v>17</v>
      </c>
      <c r="I14" s="16" t="s">
        <v>25</v>
      </c>
      <c r="J14" s="79"/>
    </row>
    <row r="15" spans="2:11" s="6" customFormat="1" ht="21.75" customHeight="1" x14ac:dyDescent="0.2">
      <c r="B15" s="10">
        <v>10</v>
      </c>
      <c r="C15" s="8">
        <v>0.09</v>
      </c>
      <c r="D15" s="8">
        <f t="shared" si="0"/>
        <v>10.8</v>
      </c>
      <c r="E15" s="9"/>
      <c r="F15" s="46" t="s">
        <v>2</v>
      </c>
      <c r="G15" s="13" t="s">
        <v>14</v>
      </c>
      <c r="H15" s="14" t="s">
        <v>16</v>
      </c>
      <c r="I15" s="16" t="s">
        <v>60</v>
      </c>
      <c r="J15" s="79"/>
    </row>
    <row r="16" spans="2:11" s="6" customFormat="1" ht="21.75" customHeight="1" x14ac:dyDescent="0.2">
      <c r="B16" s="10">
        <v>11</v>
      </c>
      <c r="C16" s="8">
        <v>3.36</v>
      </c>
      <c r="D16" s="8">
        <f t="shared" si="0"/>
        <v>14.16</v>
      </c>
      <c r="E16" s="9"/>
      <c r="F16" s="46"/>
      <c r="G16" s="13" t="s">
        <v>12</v>
      </c>
      <c r="H16" s="14" t="s">
        <v>16</v>
      </c>
      <c r="I16" s="23" t="s">
        <v>147</v>
      </c>
      <c r="J16" s="79"/>
    </row>
    <row r="17" spans="2:10" s="6" customFormat="1" ht="21.75" customHeight="1" x14ac:dyDescent="0.2">
      <c r="B17" s="10">
        <v>12</v>
      </c>
      <c r="C17" s="8">
        <v>0.21</v>
      </c>
      <c r="D17" s="8">
        <f t="shared" si="0"/>
        <v>14.370000000000001</v>
      </c>
      <c r="E17" s="9"/>
      <c r="F17" s="46" t="s">
        <v>61</v>
      </c>
      <c r="G17" s="13" t="s">
        <v>14</v>
      </c>
      <c r="H17" s="14" t="s">
        <v>17</v>
      </c>
      <c r="I17" s="16" t="s">
        <v>26</v>
      </c>
      <c r="J17" s="79"/>
    </row>
    <row r="18" spans="2:10" s="6" customFormat="1" ht="21.75" customHeight="1" x14ac:dyDescent="0.2">
      <c r="B18" s="10">
        <v>13</v>
      </c>
      <c r="C18" s="8">
        <v>1.72</v>
      </c>
      <c r="D18" s="8">
        <f t="shared" si="0"/>
        <v>16.09</v>
      </c>
      <c r="E18" s="17"/>
      <c r="F18" s="26" t="s">
        <v>61</v>
      </c>
      <c r="G18" s="19" t="s">
        <v>14</v>
      </c>
      <c r="H18" s="85" t="s">
        <v>17</v>
      </c>
      <c r="I18" s="21" t="s">
        <v>148</v>
      </c>
      <c r="J18" s="79"/>
    </row>
    <row r="19" spans="2:10" s="6" customFormat="1" ht="21.75" customHeight="1" x14ac:dyDescent="0.2">
      <c r="B19" s="10">
        <v>14</v>
      </c>
      <c r="C19" s="8">
        <v>0.73</v>
      </c>
      <c r="D19" s="8">
        <f t="shared" si="0"/>
        <v>16.82</v>
      </c>
      <c r="E19" s="22"/>
      <c r="F19" s="18" t="s">
        <v>51</v>
      </c>
      <c r="G19" s="19" t="s">
        <v>14</v>
      </c>
      <c r="H19" s="85" t="s">
        <v>17</v>
      </c>
      <c r="I19" s="21" t="s">
        <v>27</v>
      </c>
      <c r="J19" s="79"/>
    </row>
    <row r="20" spans="2:10" s="6" customFormat="1" ht="21.75" customHeight="1" x14ac:dyDescent="0.2">
      <c r="B20" s="10">
        <v>15</v>
      </c>
      <c r="C20" s="8">
        <v>0.2</v>
      </c>
      <c r="D20" s="8">
        <f t="shared" si="0"/>
        <v>17.02</v>
      </c>
      <c r="E20" s="9"/>
      <c r="F20" s="46" t="s">
        <v>2</v>
      </c>
      <c r="G20" s="13" t="s">
        <v>14</v>
      </c>
      <c r="H20" s="14" t="s">
        <v>6</v>
      </c>
      <c r="I20" s="16"/>
      <c r="J20" s="79"/>
    </row>
    <row r="21" spans="2:10" s="6" customFormat="1" ht="21.75" customHeight="1" x14ac:dyDescent="0.2">
      <c r="B21" s="10">
        <v>16</v>
      </c>
      <c r="C21" s="8">
        <v>1.4</v>
      </c>
      <c r="D21" s="8">
        <f t="shared" si="0"/>
        <v>18.419999999999998</v>
      </c>
      <c r="E21" s="9"/>
      <c r="F21" s="46" t="s">
        <v>53</v>
      </c>
      <c r="G21" s="13" t="s">
        <v>12</v>
      </c>
      <c r="H21" s="14" t="s">
        <v>16</v>
      </c>
      <c r="I21" s="16" t="s">
        <v>40</v>
      </c>
      <c r="J21" s="79"/>
    </row>
    <row r="22" spans="2:10" s="6" customFormat="1" ht="21.75" customHeight="1" x14ac:dyDescent="0.2">
      <c r="B22" s="10">
        <v>17</v>
      </c>
      <c r="C22" s="8">
        <v>1.87</v>
      </c>
      <c r="D22" s="8">
        <f t="shared" si="0"/>
        <v>20.29</v>
      </c>
      <c r="E22" s="9"/>
      <c r="F22" s="46" t="s">
        <v>5</v>
      </c>
      <c r="G22" s="13" t="s">
        <v>13</v>
      </c>
      <c r="H22" s="14" t="s">
        <v>17</v>
      </c>
      <c r="I22" s="16" t="s">
        <v>28</v>
      </c>
      <c r="J22" s="79"/>
    </row>
    <row r="23" spans="2:10" s="6" customFormat="1" ht="21.75" customHeight="1" x14ac:dyDescent="0.2">
      <c r="B23" s="10">
        <v>18</v>
      </c>
      <c r="C23" s="8">
        <v>0.8</v>
      </c>
      <c r="D23" s="8">
        <f t="shared" si="0"/>
        <v>21.09</v>
      </c>
      <c r="E23" s="22"/>
      <c r="F23" s="18"/>
      <c r="G23" s="19" t="s">
        <v>12</v>
      </c>
      <c r="H23" s="85" t="s">
        <v>17</v>
      </c>
      <c r="I23" s="21" t="s">
        <v>29</v>
      </c>
      <c r="J23" s="79"/>
    </row>
    <row r="24" spans="2:10" s="6" customFormat="1" ht="21.75" customHeight="1" x14ac:dyDescent="0.2">
      <c r="B24" s="10">
        <v>19</v>
      </c>
      <c r="C24" s="8">
        <v>1.25</v>
      </c>
      <c r="D24" s="8">
        <f t="shared" si="0"/>
        <v>22.34</v>
      </c>
      <c r="E24" s="22"/>
      <c r="F24" s="18" t="s">
        <v>51</v>
      </c>
      <c r="G24" s="19" t="s">
        <v>14</v>
      </c>
      <c r="H24" s="85" t="s">
        <v>17</v>
      </c>
      <c r="I24" s="21" t="s">
        <v>30</v>
      </c>
      <c r="J24" s="79"/>
    </row>
    <row r="25" spans="2:10" s="6" customFormat="1" ht="21.75" customHeight="1" x14ac:dyDescent="0.2">
      <c r="B25" s="10">
        <v>20</v>
      </c>
      <c r="C25" s="8">
        <v>0.86</v>
      </c>
      <c r="D25" s="8">
        <f t="shared" si="0"/>
        <v>23.2</v>
      </c>
      <c r="E25" s="9"/>
      <c r="F25" s="46" t="s">
        <v>2</v>
      </c>
      <c r="G25" s="13" t="s">
        <v>14</v>
      </c>
      <c r="H25" s="14" t="s">
        <v>31</v>
      </c>
      <c r="I25" s="16"/>
      <c r="J25" s="79"/>
    </row>
    <row r="26" spans="2:10" s="6" customFormat="1" ht="21.75" customHeight="1" x14ac:dyDescent="0.2">
      <c r="B26" s="10">
        <v>21</v>
      </c>
      <c r="C26" s="8">
        <v>2.0699999999999998</v>
      </c>
      <c r="D26" s="8">
        <f t="shared" si="0"/>
        <v>25.27</v>
      </c>
      <c r="E26" s="9" t="s">
        <v>32</v>
      </c>
      <c r="F26" s="46" t="s">
        <v>4</v>
      </c>
      <c r="G26" s="13" t="s">
        <v>14</v>
      </c>
      <c r="H26" s="14" t="s">
        <v>16</v>
      </c>
      <c r="I26" s="16"/>
      <c r="J26" s="79"/>
    </row>
    <row r="27" spans="2:10" s="6" customFormat="1" ht="21.75" customHeight="1" x14ac:dyDescent="0.2">
      <c r="B27" s="10">
        <v>22</v>
      </c>
      <c r="C27" s="8">
        <v>8.76</v>
      </c>
      <c r="D27" s="8">
        <f t="shared" si="0"/>
        <v>34.03</v>
      </c>
      <c r="E27" s="9"/>
      <c r="F27" s="46" t="s">
        <v>2</v>
      </c>
      <c r="G27" s="13" t="s">
        <v>14</v>
      </c>
      <c r="H27" s="14" t="s">
        <v>31</v>
      </c>
      <c r="I27" s="16" t="s">
        <v>33</v>
      </c>
      <c r="J27" s="79"/>
    </row>
    <row r="28" spans="2:10" s="6" customFormat="1" ht="21.75" customHeight="1" x14ac:dyDescent="0.2">
      <c r="B28" s="10">
        <v>23</v>
      </c>
      <c r="C28" s="8">
        <v>0.6</v>
      </c>
      <c r="D28" s="8">
        <f t="shared" si="0"/>
        <v>34.630000000000003</v>
      </c>
      <c r="E28" s="9"/>
      <c r="F28" s="46" t="s">
        <v>4</v>
      </c>
      <c r="G28" s="13" t="s">
        <v>14</v>
      </c>
      <c r="H28" s="14" t="s">
        <v>17</v>
      </c>
      <c r="I28" s="16" t="s">
        <v>34</v>
      </c>
      <c r="J28" s="79"/>
    </row>
    <row r="29" spans="2:10" s="6" customFormat="1" ht="21.75" customHeight="1" x14ac:dyDescent="0.2">
      <c r="B29" s="10">
        <v>24</v>
      </c>
      <c r="C29" s="8">
        <v>1.29</v>
      </c>
      <c r="D29" s="8">
        <f t="shared" si="0"/>
        <v>35.92</v>
      </c>
      <c r="E29" s="22"/>
      <c r="F29" s="18"/>
      <c r="G29" s="19" t="s">
        <v>12</v>
      </c>
      <c r="H29" s="85" t="s">
        <v>17</v>
      </c>
      <c r="I29" s="21" t="s">
        <v>35</v>
      </c>
      <c r="J29" s="79"/>
    </row>
    <row r="30" spans="2:10" s="6" customFormat="1" ht="21.75" customHeight="1" x14ac:dyDescent="0.2">
      <c r="B30" s="10">
        <v>25</v>
      </c>
      <c r="C30" s="8">
        <v>4.13</v>
      </c>
      <c r="D30" s="8">
        <f t="shared" si="0"/>
        <v>40.050000000000004</v>
      </c>
      <c r="E30" s="22"/>
      <c r="F30" s="18"/>
      <c r="G30" s="19" t="s">
        <v>12</v>
      </c>
      <c r="H30" s="85" t="s">
        <v>17</v>
      </c>
      <c r="I30" s="21" t="s">
        <v>36</v>
      </c>
      <c r="J30" s="79"/>
    </row>
    <row r="31" spans="2:10" s="6" customFormat="1" ht="21.75" customHeight="1" x14ac:dyDescent="0.2">
      <c r="B31" s="10">
        <v>26</v>
      </c>
      <c r="C31" s="8">
        <v>0.51</v>
      </c>
      <c r="D31" s="8">
        <f t="shared" si="0"/>
        <v>40.56</v>
      </c>
      <c r="E31" s="9"/>
      <c r="F31" s="46" t="s">
        <v>2</v>
      </c>
      <c r="G31" s="13" t="s">
        <v>13</v>
      </c>
      <c r="H31" s="14" t="s">
        <v>37</v>
      </c>
      <c r="I31" s="27" t="s">
        <v>38</v>
      </c>
      <c r="J31" s="79"/>
    </row>
    <row r="32" spans="2:10" s="6" customFormat="1" ht="21.75" customHeight="1" x14ac:dyDescent="0.2">
      <c r="B32" s="10">
        <v>27</v>
      </c>
      <c r="C32" s="8">
        <v>0.32</v>
      </c>
      <c r="D32" s="8">
        <f t="shared" si="0"/>
        <v>40.880000000000003</v>
      </c>
      <c r="E32" s="9"/>
      <c r="F32" s="46" t="s">
        <v>3</v>
      </c>
      <c r="G32" s="13" t="s">
        <v>12</v>
      </c>
      <c r="H32" s="14" t="s">
        <v>37</v>
      </c>
      <c r="I32" s="16" t="s">
        <v>39</v>
      </c>
      <c r="J32" s="79"/>
    </row>
    <row r="33" spans="2:10" s="12" customFormat="1" ht="21.75" customHeight="1" x14ac:dyDescent="0.2">
      <c r="B33" s="10">
        <v>28</v>
      </c>
      <c r="C33" s="8">
        <v>1.1100000000000001</v>
      </c>
      <c r="D33" s="8">
        <f t="shared" si="0"/>
        <v>41.99</v>
      </c>
      <c r="E33" s="9" t="s">
        <v>32</v>
      </c>
      <c r="F33" s="55" t="s">
        <v>3</v>
      </c>
      <c r="G33" s="13" t="s">
        <v>14</v>
      </c>
      <c r="H33" s="14" t="s">
        <v>6</v>
      </c>
      <c r="I33" s="16"/>
      <c r="J33" s="79"/>
    </row>
    <row r="34" spans="2:10" s="12" customFormat="1" ht="21.75" customHeight="1" x14ac:dyDescent="0.2">
      <c r="B34" s="10">
        <v>29</v>
      </c>
      <c r="C34" s="8">
        <v>0.4</v>
      </c>
      <c r="D34" s="8">
        <f t="shared" si="0"/>
        <v>42.39</v>
      </c>
      <c r="E34" s="9" t="s">
        <v>32</v>
      </c>
      <c r="F34" s="55" t="s">
        <v>3</v>
      </c>
      <c r="G34" s="13" t="s">
        <v>14</v>
      </c>
      <c r="H34" s="14" t="s">
        <v>16</v>
      </c>
      <c r="I34" s="16"/>
      <c r="J34" s="79"/>
    </row>
    <row r="35" spans="2:10" s="12" customFormat="1" ht="21.75" customHeight="1" x14ac:dyDescent="0.2">
      <c r="B35" s="10">
        <v>30</v>
      </c>
      <c r="C35" s="8">
        <v>0.35</v>
      </c>
      <c r="D35" s="8">
        <f t="shared" si="0"/>
        <v>42.74</v>
      </c>
      <c r="E35" s="9" t="s">
        <v>32</v>
      </c>
      <c r="F35" s="55" t="s">
        <v>3</v>
      </c>
      <c r="G35" s="13" t="s">
        <v>13</v>
      </c>
      <c r="H35" s="14" t="s">
        <v>98</v>
      </c>
      <c r="I35" s="16"/>
      <c r="J35" s="79"/>
    </row>
    <row r="36" spans="2:10" s="12" customFormat="1" ht="21.75" customHeight="1" x14ac:dyDescent="0.2">
      <c r="B36" s="10">
        <v>31</v>
      </c>
      <c r="C36" s="8">
        <v>5.74</v>
      </c>
      <c r="D36" s="8">
        <f t="shared" si="0"/>
        <v>48.480000000000004</v>
      </c>
      <c r="E36" s="9" t="s">
        <v>32</v>
      </c>
      <c r="F36" s="55" t="s">
        <v>4</v>
      </c>
      <c r="G36" s="13" t="s">
        <v>14</v>
      </c>
      <c r="H36" s="14" t="s">
        <v>98</v>
      </c>
      <c r="I36" s="16" t="s">
        <v>103</v>
      </c>
      <c r="J36" s="79"/>
    </row>
    <row r="37" spans="2:10" s="12" customFormat="1" ht="39" customHeight="1" x14ac:dyDescent="0.2">
      <c r="B37" s="10">
        <v>32</v>
      </c>
      <c r="C37" s="50">
        <v>0.28999999999999998</v>
      </c>
      <c r="D37" s="50">
        <f t="shared" si="0"/>
        <v>48.77</v>
      </c>
      <c r="E37" s="83" t="s">
        <v>154</v>
      </c>
      <c r="F37" s="57" t="s">
        <v>99</v>
      </c>
      <c r="G37" s="58" t="s">
        <v>100</v>
      </c>
      <c r="H37" s="51" t="s">
        <v>98</v>
      </c>
      <c r="I37" s="53" t="s">
        <v>132</v>
      </c>
      <c r="J37" s="78" t="s">
        <v>138</v>
      </c>
    </row>
    <row r="38" spans="2:10" s="12" customFormat="1" ht="28.5" customHeight="1" x14ac:dyDescent="0.2">
      <c r="B38" s="10">
        <v>33</v>
      </c>
      <c r="C38" s="8">
        <v>1.92</v>
      </c>
      <c r="D38" s="8">
        <f t="shared" si="0"/>
        <v>50.690000000000005</v>
      </c>
      <c r="E38" s="9" t="s">
        <v>32</v>
      </c>
      <c r="F38" s="55" t="s">
        <v>3</v>
      </c>
      <c r="G38" s="13" t="s">
        <v>101</v>
      </c>
      <c r="H38" s="14" t="s">
        <v>57</v>
      </c>
      <c r="I38" s="16" t="s">
        <v>102</v>
      </c>
      <c r="J38" s="80"/>
    </row>
    <row r="39" spans="2:10" s="28" customFormat="1" ht="21.75" customHeight="1" x14ac:dyDescent="0.2">
      <c r="B39" s="10">
        <v>34</v>
      </c>
      <c r="C39" s="8">
        <v>18.22</v>
      </c>
      <c r="D39" s="8">
        <f t="shared" si="0"/>
        <v>68.91</v>
      </c>
      <c r="E39" s="9" t="s">
        <v>72</v>
      </c>
      <c r="F39" s="55" t="s">
        <v>5</v>
      </c>
      <c r="G39" s="13" t="s">
        <v>13</v>
      </c>
      <c r="H39" s="14" t="s">
        <v>57</v>
      </c>
      <c r="I39" s="11" t="s">
        <v>71</v>
      </c>
      <c r="J39" s="79"/>
    </row>
    <row r="40" spans="2:10" s="12" customFormat="1" ht="21.75" customHeight="1" x14ac:dyDescent="0.2">
      <c r="B40" s="10">
        <v>35</v>
      </c>
      <c r="C40" s="8">
        <v>12.19</v>
      </c>
      <c r="D40" s="8">
        <f t="shared" si="0"/>
        <v>81.099999999999994</v>
      </c>
      <c r="E40" s="9" t="s">
        <v>32</v>
      </c>
      <c r="F40" s="55" t="s">
        <v>3</v>
      </c>
      <c r="G40" s="13" t="s">
        <v>13</v>
      </c>
      <c r="H40" s="14" t="s">
        <v>57</v>
      </c>
      <c r="I40" s="16"/>
      <c r="J40" s="79"/>
    </row>
    <row r="41" spans="2:10" s="12" customFormat="1" ht="21.75" customHeight="1" x14ac:dyDescent="0.2">
      <c r="B41" s="10">
        <v>36</v>
      </c>
      <c r="C41" s="8">
        <v>1.54</v>
      </c>
      <c r="D41" s="8">
        <f t="shared" si="0"/>
        <v>82.64</v>
      </c>
      <c r="E41" s="9" t="s">
        <v>32</v>
      </c>
      <c r="F41" s="55" t="s">
        <v>89</v>
      </c>
      <c r="G41" s="13" t="s">
        <v>13</v>
      </c>
      <c r="H41" s="14" t="s">
        <v>57</v>
      </c>
      <c r="I41" s="16" t="s">
        <v>149</v>
      </c>
      <c r="J41" s="79"/>
    </row>
    <row r="42" spans="2:10" s="12" customFormat="1" ht="21.75" customHeight="1" x14ac:dyDescent="0.2">
      <c r="B42" s="10">
        <v>37</v>
      </c>
      <c r="C42" s="8">
        <v>3.84</v>
      </c>
      <c r="D42" s="8">
        <f t="shared" si="0"/>
        <v>86.48</v>
      </c>
      <c r="E42" s="9" t="s">
        <v>69</v>
      </c>
      <c r="F42" s="55" t="s">
        <v>5</v>
      </c>
      <c r="G42" s="13" t="s">
        <v>95</v>
      </c>
      <c r="H42" s="14" t="s">
        <v>104</v>
      </c>
      <c r="I42" s="16" t="s">
        <v>105</v>
      </c>
      <c r="J42" s="79"/>
    </row>
    <row r="43" spans="2:10" s="12" customFormat="1" ht="21.75" customHeight="1" x14ac:dyDescent="0.2">
      <c r="B43" s="10">
        <v>38</v>
      </c>
      <c r="C43" s="8">
        <v>13.56</v>
      </c>
      <c r="D43" s="8">
        <f t="shared" si="0"/>
        <v>100.04</v>
      </c>
      <c r="E43" s="9" t="s">
        <v>80</v>
      </c>
      <c r="F43" s="55" t="s">
        <v>3</v>
      </c>
      <c r="G43" s="13" t="s">
        <v>101</v>
      </c>
      <c r="H43" s="14" t="s">
        <v>106</v>
      </c>
      <c r="I43" s="16"/>
      <c r="J43" s="79"/>
    </row>
    <row r="44" spans="2:10" s="12" customFormat="1" ht="21.75" customHeight="1" x14ac:dyDescent="0.2">
      <c r="B44" s="10">
        <v>39</v>
      </c>
      <c r="C44" s="8">
        <v>0.47</v>
      </c>
      <c r="D44" s="8">
        <f t="shared" si="0"/>
        <v>100.51</v>
      </c>
      <c r="E44" s="9" t="s">
        <v>107</v>
      </c>
      <c r="F44" s="55" t="s">
        <v>2</v>
      </c>
      <c r="G44" s="13" t="s">
        <v>13</v>
      </c>
      <c r="H44" s="14" t="s">
        <v>108</v>
      </c>
      <c r="I44" s="16"/>
      <c r="J44" s="79"/>
    </row>
    <row r="45" spans="2:10" s="12" customFormat="1" ht="21.75" customHeight="1" x14ac:dyDescent="0.2">
      <c r="B45" s="10">
        <v>40</v>
      </c>
      <c r="C45" s="8">
        <v>13.58</v>
      </c>
      <c r="D45" s="8">
        <f t="shared" si="0"/>
        <v>114.09</v>
      </c>
      <c r="E45" s="9"/>
      <c r="F45" s="55" t="s">
        <v>89</v>
      </c>
      <c r="G45" s="13" t="s">
        <v>13</v>
      </c>
      <c r="H45" s="14" t="s">
        <v>106</v>
      </c>
      <c r="I45" s="16" t="s">
        <v>109</v>
      </c>
      <c r="J45" s="79"/>
    </row>
    <row r="46" spans="2:10" s="12" customFormat="1" ht="28.8" x14ac:dyDescent="0.2">
      <c r="B46" s="10">
        <v>41</v>
      </c>
      <c r="C46" s="50">
        <v>0.43</v>
      </c>
      <c r="D46" s="50">
        <f t="shared" si="0"/>
        <v>114.52000000000001</v>
      </c>
      <c r="E46" s="83" t="s">
        <v>155</v>
      </c>
      <c r="F46" s="57" t="s">
        <v>110</v>
      </c>
      <c r="G46" s="58" t="s">
        <v>111</v>
      </c>
      <c r="H46" s="51" t="s">
        <v>106</v>
      </c>
      <c r="I46" s="53" t="s">
        <v>134</v>
      </c>
      <c r="J46" s="81" t="s">
        <v>133</v>
      </c>
    </row>
    <row r="47" spans="2:10" s="12" customFormat="1" ht="21.75" customHeight="1" x14ac:dyDescent="0.2">
      <c r="B47" s="10">
        <v>42</v>
      </c>
      <c r="C47" s="8">
        <v>0.68</v>
      </c>
      <c r="D47" s="8">
        <f t="shared" si="0"/>
        <v>115.20000000000002</v>
      </c>
      <c r="E47" s="9"/>
      <c r="F47" s="55" t="s">
        <v>2</v>
      </c>
      <c r="G47" s="13" t="s">
        <v>13</v>
      </c>
      <c r="H47" s="14" t="s">
        <v>108</v>
      </c>
      <c r="I47" s="16" t="s">
        <v>112</v>
      </c>
      <c r="J47" s="79"/>
    </row>
    <row r="48" spans="2:10" s="12" customFormat="1" ht="21.75" customHeight="1" x14ac:dyDescent="0.2">
      <c r="B48" s="10">
        <v>43</v>
      </c>
      <c r="C48" s="8">
        <v>10.34</v>
      </c>
      <c r="D48" s="8">
        <f t="shared" si="0"/>
        <v>125.54000000000002</v>
      </c>
      <c r="E48" s="9" t="s">
        <v>32</v>
      </c>
      <c r="F48" s="55" t="s">
        <v>5</v>
      </c>
      <c r="G48" s="13" t="s">
        <v>95</v>
      </c>
      <c r="H48" s="14" t="s">
        <v>108</v>
      </c>
      <c r="I48" s="16" t="s">
        <v>122</v>
      </c>
      <c r="J48" s="79"/>
    </row>
    <row r="49" spans="2:10" s="12" customFormat="1" ht="21.75" customHeight="1" x14ac:dyDescent="0.2">
      <c r="B49" s="10">
        <v>44</v>
      </c>
      <c r="C49" s="8">
        <v>0.23</v>
      </c>
      <c r="D49" s="8">
        <f t="shared" si="0"/>
        <v>125.77000000000002</v>
      </c>
      <c r="E49" s="9"/>
      <c r="F49" s="55" t="s">
        <v>3</v>
      </c>
      <c r="G49" s="13" t="s">
        <v>13</v>
      </c>
      <c r="H49" s="14" t="s">
        <v>108</v>
      </c>
      <c r="I49" s="16"/>
      <c r="J49" s="80"/>
    </row>
    <row r="50" spans="2:10" s="12" customFormat="1" ht="21.75" customHeight="1" x14ac:dyDescent="0.2">
      <c r="B50" s="10">
        <v>45</v>
      </c>
      <c r="C50" s="8">
        <v>18.95</v>
      </c>
      <c r="D50" s="8">
        <f t="shared" si="0"/>
        <v>144.72000000000003</v>
      </c>
      <c r="E50" s="9" t="s">
        <v>32</v>
      </c>
      <c r="F50" s="55" t="s">
        <v>2</v>
      </c>
      <c r="G50" s="13" t="s">
        <v>101</v>
      </c>
      <c r="H50" s="14" t="s">
        <v>114</v>
      </c>
      <c r="I50" s="16" t="s">
        <v>113</v>
      </c>
      <c r="J50" s="80"/>
    </row>
    <row r="51" spans="2:10" s="12" customFormat="1" ht="26.25" customHeight="1" x14ac:dyDescent="0.2">
      <c r="B51" s="10">
        <v>46</v>
      </c>
      <c r="C51" s="8">
        <v>33.54</v>
      </c>
      <c r="D51" s="8">
        <f t="shared" si="0"/>
        <v>178.26000000000002</v>
      </c>
      <c r="E51" s="9"/>
      <c r="F51" s="48" t="s">
        <v>5</v>
      </c>
      <c r="G51" s="13" t="s">
        <v>84</v>
      </c>
      <c r="H51" s="14" t="s">
        <v>88</v>
      </c>
      <c r="I51" s="11" t="s">
        <v>115</v>
      </c>
      <c r="J51" s="80"/>
    </row>
    <row r="52" spans="2:10" s="12" customFormat="1" ht="21.75" customHeight="1" x14ac:dyDescent="0.2">
      <c r="B52" s="10">
        <v>47</v>
      </c>
      <c r="C52" s="8">
        <v>6.04</v>
      </c>
      <c r="D52" s="8">
        <f t="shared" si="0"/>
        <v>184.3</v>
      </c>
      <c r="E52" s="9"/>
      <c r="F52" s="48" t="s">
        <v>5</v>
      </c>
      <c r="G52" s="13" t="s">
        <v>13</v>
      </c>
      <c r="H52" s="14" t="s">
        <v>86</v>
      </c>
      <c r="I52" s="11" t="s">
        <v>91</v>
      </c>
      <c r="J52" s="80"/>
    </row>
    <row r="53" spans="2:10" s="12" customFormat="1" ht="21.75" customHeight="1" x14ac:dyDescent="0.2">
      <c r="B53" s="10">
        <v>48</v>
      </c>
      <c r="C53" s="8">
        <v>2.04</v>
      </c>
      <c r="D53" s="8">
        <f t="shared" si="0"/>
        <v>186.34</v>
      </c>
      <c r="E53" s="9"/>
      <c r="F53" s="14" t="s">
        <v>85</v>
      </c>
      <c r="G53" s="13" t="s">
        <v>84</v>
      </c>
      <c r="H53" s="14" t="s">
        <v>88</v>
      </c>
      <c r="I53" s="11"/>
      <c r="J53" s="80"/>
    </row>
    <row r="54" spans="2:10" s="12" customFormat="1" ht="21.75" customHeight="1" x14ac:dyDescent="0.2">
      <c r="B54" s="10">
        <v>49</v>
      </c>
      <c r="C54" s="8">
        <v>0.67</v>
      </c>
      <c r="D54" s="8">
        <f t="shared" si="0"/>
        <v>187.01</v>
      </c>
      <c r="E54" s="9"/>
      <c r="F54" s="48" t="s">
        <v>89</v>
      </c>
      <c r="G54" s="13" t="s">
        <v>14</v>
      </c>
      <c r="H54" s="14" t="s">
        <v>86</v>
      </c>
      <c r="I54" s="11" t="s">
        <v>92</v>
      </c>
      <c r="J54" s="80"/>
    </row>
    <row r="55" spans="2:10" s="12" customFormat="1" ht="21.75" customHeight="1" x14ac:dyDescent="0.2">
      <c r="B55" s="10">
        <v>50</v>
      </c>
      <c r="C55" s="8">
        <v>2.5499999999999998</v>
      </c>
      <c r="D55" s="8">
        <f t="shared" si="0"/>
        <v>189.56</v>
      </c>
      <c r="E55" s="9"/>
      <c r="F55" s="14" t="s">
        <v>85</v>
      </c>
      <c r="G55" s="13" t="s">
        <v>14</v>
      </c>
      <c r="H55" s="14" t="s">
        <v>88</v>
      </c>
      <c r="I55" s="11" t="s">
        <v>152</v>
      </c>
      <c r="J55" s="80"/>
    </row>
    <row r="56" spans="2:10" s="12" customFormat="1" ht="42" customHeight="1" x14ac:dyDescent="0.2">
      <c r="B56" s="10">
        <v>51</v>
      </c>
      <c r="C56" s="50">
        <v>2.96</v>
      </c>
      <c r="D56" s="50">
        <f t="shared" si="0"/>
        <v>192.52</v>
      </c>
      <c r="E56" s="83" t="s">
        <v>156</v>
      </c>
      <c r="F56" s="101" t="s">
        <v>90</v>
      </c>
      <c r="G56" s="102"/>
      <c r="H56" s="51" t="s">
        <v>88</v>
      </c>
      <c r="I56" s="52" t="s">
        <v>135</v>
      </c>
      <c r="J56" s="81" t="s">
        <v>133</v>
      </c>
    </row>
    <row r="57" spans="2:10" s="12" customFormat="1" ht="21.75" customHeight="1" x14ac:dyDescent="0.2">
      <c r="B57" s="10">
        <v>52</v>
      </c>
      <c r="C57" s="8">
        <v>2.96</v>
      </c>
      <c r="D57" s="8">
        <f t="shared" si="0"/>
        <v>195.48000000000002</v>
      </c>
      <c r="E57" s="9"/>
      <c r="F57" s="48" t="s">
        <v>2</v>
      </c>
      <c r="G57" s="13" t="s">
        <v>13</v>
      </c>
      <c r="H57" s="14" t="s">
        <v>86</v>
      </c>
      <c r="I57" s="11"/>
      <c r="J57" s="80"/>
    </row>
    <row r="58" spans="2:10" s="12" customFormat="1" ht="21.75" customHeight="1" x14ac:dyDescent="0.2">
      <c r="B58" s="10">
        <v>53</v>
      </c>
      <c r="C58" s="8">
        <v>2.5499999999999998</v>
      </c>
      <c r="D58" s="8">
        <f t="shared" si="0"/>
        <v>198.03000000000003</v>
      </c>
      <c r="E58" s="9"/>
      <c r="F58" s="14" t="s">
        <v>85</v>
      </c>
      <c r="G58" s="13" t="s">
        <v>84</v>
      </c>
      <c r="H58" s="14" t="s">
        <v>88</v>
      </c>
      <c r="I58" s="11"/>
      <c r="J58" s="80"/>
    </row>
    <row r="59" spans="2:10" s="12" customFormat="1" ht="21.75" customHeight="1" x14ac:dyDescent="0.2">
      <c r="B59" s="10">
        <v>54</v>
      </c>
      <c r="C59" s="8">
        <v>0.67</v>
      </c>
      <c r="D59" s="8">
        <f t="shared" si="0"/>
        <v>198.70000000000002</v>
      </c>
      <c r="E59" s="9"/>
      <c r="F59" s="48" t="s">
        <v>5</v>
      </c>
      <c r="G59" s="13" t="s">
        <v>84</v>
      </c>
      <c r="H59" s="14" t="s">
        <v>86</v>
      </c>
      <c r="I59" s="11"/>
      <c r="J59" s="80"/>
    </row>
    <row r="60" spans="2:10" s="12" customFormat="1" ht="21.75" customHeight="1" x14ac:dyDescent="0.2">
      <c r="B60" s="10">
        <v>55</v>
      </c>
      <c r="C60" s="8">
        <v>2.04</v>
      </c>
      <c r="D60" s="8">
        <f t="shared" si="0"/>
        <v>200.74</v>
      </c>
      <c r="E60" s="9"/>
      <c r="F60" s="48" t="s">
        <v>5</v>
      </c>
      <c r="G60" s="13" t="s">
        <v>84</v>
      </c>
      <c r="H60" s="14" t="s">
        <v>88</v>
      </c>
      <c r="I60" s="11"/>
      <c r="J60" s="80"/>
    </row>
    <row r="61" spans="2:10" s="12" customFormat="1" ht="21.75" customHeight="1" x14ac:dyDescent="0.2">
      <c r="B61" s="10">
        <v>56</v>
      </c>
      <c r="C61" s="8">
        <v>6.04</v>
      </c>
      <c r="D61" s="8">
        <f t="shared" si="0"/>
        <v>206.78</v>
      </c>
      <c r="E61" s="9"/>
      <c r="F61" s="14" t="s">
        <v>85</v>
      </c>
      <c r="G61" s="13" t="s">
        <v>84</v>
      </c>
      <c r="H61" s="14" t="s">
        <v>87</v>
      </c>
      <c r="I61" s="11" t="s">
        <v>116</v>
      </c>
      <c r="J61" s="80"/>
    </row>
    <row r="62" spans="2:10" s="12" customFormat="1" ht="28.8" x14ac:dyDescent="0.2">
      <c r="B62" s="10">
        <v>57</v>
      </c>
      <c r="C62" s="8">
        <v>6.27</v>
      </c>
      <c r="D62" s="8">
        <f t="shared" si="0"/>
        <v>213.05</v>
      </c>
      <c r="E62" s="9"/>
      <c r="F62" s="14" t="s">
        <v>61</v>
      </c>
      <c r="G62" s="13" t="s">
        <v>14</v>
      </c>
      <c r="H62" s="14" t="s">
        <v>106</v>
      </c>
      <c r="I62" s="11" t="s">
        <v>117</v>
      </c>
      <c r="J62" s="80"/>
    </row>
    <row r="63" spans="2:10" s="12" customFormat="1" ht="21.75" customHeight="1" x14ac:dyDescent="0.2">
      <c r="B63" s="10">
        <v>58</v>
      </c>
      <c r="C63" s="8">
        <v>2.35</v>
      </c>
      <c r="D63" s="8">
        <f t="shared" si="0"/>
        <v>215.4</v>
      </c>
      <c r="E63" s="9"/>
      <c r="F63" s="55" t="s">
        <v>2</v>
      </c>
      <c r="G63" s="13" t="s">
        <v>13</v>
      </c>
      <c r="H63" s="14" t="s">
        <v>6</v>
      </c>
      <c r="I63" s="11" t="s">
        <v>127</v>
      </c>
      <c r="J63" s="80"/>
    </row>
    <row r="64" spans="2:10" s="12" customFormat="1" ht="21.75" customHeight="1" x14ac:dyDescent="0.2">
      <c r="B64" s="10">
        <v>59</v>
      </c>
      <c r="C64" s="8">
        <v>1.6</v>
      </c>
      <c r="D64" s="8">
        <f t="shared" si="0"/>
        <v>217</v>
      </c>
      <c r="E64" s="9"/>
      <c r="F64" s="59" t="s">
        <v>89</v>
      </c>
      <c r="G64" s="13" t="s">
        <v>14</v>
      </c>
      <c r="H64" s="14" t="s">
        <v>6</v>
      </c>
      <c r="I64" s="11"/>
      <c r="J64" s="80"/>
    </row>
    <row r="65" spans="2:10" s="12" customFormat="1" ht="21.75" customHeight="1" x14ac:dyDescent="0.2">
      <c r="B65" s="10">
        <v>60</v>
      </c>
      <c r="C65" s="8">
        <v>2.5499999999999998</v>
      </c>
      <c r="D65" s="8">
        <f t="shared" si="0"/>
        <v>219.55</v>
      </c>
      <c r="E65" s="9"/>
      <c r="F65" s="55" t="s">
        <v>2</v>
      </c>
      <c r="G65" s="13" t="s">
        <v>13</v>
      </c>
      <c r="H65" s="14" t="s">
        <v>6</v>
      </c>
      <c r="I65" s="11" t="s">
        <v>128</v>
      </c>
      <c r="J65" s="80"/>
    </row>
    <row r="66" spans="2:10" s="12" customFormat="1" ht="21.75" customHeight="1" x14ac:dyDescent="0.2">
      <c r="B66" s="10">
        <v>61</v>
      </c>
      <c r="C66" s="8">
        <v>0.45</v>
      </c>
      <c r="D66" s="8">
        <f t="shared" si="0"/>
        <v>220</v>
      </c>
      <c r="E66" s="9"/>
      <c r="F66" s="55" t="s">
        <v>89</v>
      </c>
      <c r="G66" s="13" t="s">
        <v>14</v>
      </c>
      <c r="H66" s="14" t="s">
        <v>6</v>
      </c>
      <c r="I66" s="11"/>
      <c r="J66" s="80"/>
    </row>
    <row r="67" spans="2:10" s="12" customFormat="1" ht="39" customHeight="1" x14ac:dyDescent="0.2">
      <c r="B67" s="10">
        <v>62</v>
      </c>
      <c r="C67" s="50">
        <v>0.2</v>
      </c>
      <c r="D67" s="50">
        <f t="shared" si="0"/>
        <v>220.2</v>
      </c>
      <c r="E67" s="83" t="s">
        <v>157</v>
      </c>
      <c r="F67" s="51" t="s">
        <v>99</v>
      </c>
      <c r="G67" s="58" t="s">
        <v>111</v>
      </c>
      <c r="H67" s="51" t="s">
        <v>6</v>
      </c>
      <c r="I67" s="52" t="s">
        <v>136</v>
      </c>
      <c r="J67" s="81" t="s">
        <v>133</v>
      </c>
    </row>
    <row r="68" spans="2:10" s="12" customFormat="1" ht="21.75" customHeight="1" x14ac:dyDescent="0.2">
      <c r="B68" s="10">
        <v>63</v>
      </c>
      <c r="C68" s="8">
        <v>0.21</v>
      </c>
      <c r="D68" s="8">
        <f t="shared" si="0"/>
        <v>220.41</v>
      </c>
      <c r="E68" s="84"/>
      <c r="F68" s="82" t="s">
        <v>5</v>
      </c>
      <c r="G68" s="10" t="s">
        <v>118</v>
      </c>
      <c r="H68" s="14" t="s">
        <v>6</v>
      </c>
      <c r="I68" s="11"/>
      <c r="J68" s="80"/>
    </row>
    <row r="69" spans="2:10" s="12" customFormat="1" ht="21.75" customHeight="1" x14ac:dyDescent="0.2">
      <c r="B69" s="10">
        <v>64</v>
      </c>
      <c r="C69" s="8">
        <v>0.14000000000000001</v>
      </c>
      <c r="D69" s="8">
        <f t="shared" si="0"/>
        <v>220.54999999999998</v>
      </c>
      <c r="E69" s="84"/>
      <c r="F69" s="82" t="s">
        <v>2</v>
      </c>
      <c r="G69" s="10" t="s">
        <v>101</v>
      </c>
      <c r="H69" s="14" t="s">
        <v>6</v>
      </c>
      <c r="I69" s="11"/>
      <c r="J69" s="80"/>
    </row>
    <row r="70" spans="2:10" s="12" customFormat="1" ht="21.75" customHeight="1" x14ac:dyDescent="0.2">
      <c r="B70" s="10">
        <v>65</v>
      </c>
      <c r="C70" s="8">
        <v>3.04</v>
      </c>
      <c r="D70" s="8">
        <f t="shared" si="0"/>
        <v>223.58999999999997</v>
      </c>
      <c r="E70" s="84"/>
      <c r="F70" s="82" t="s">
        <v>5</v>
      </c>
      <c r="G70" s="10" t="s">
        <v>12</v>
      </c>
      <c r="H70" s="14" t="s">
        <v>6</v>
      </c>
      <c r="I70" s="11"/>
      <c r="J70" s="80"/>
    </row>
    <row r="71" spans="2:10" s="12" customFormat="1" ht="21.75" customHeight="1" x14ac:dyDescent="0.2">
      <c r="B71" s="10">
        <v>66</v>
      </c>
      <c r="C71" s="8">
        <v>7.0000000000000007E-2</v>
      </c>
      <c r="D71" s="8">
        <f t="shared" si="0"/>
        <v>223.65999999999997</v>
      </c>
      <c r="E71" s="84"/>
      <c r="F71" s="82" t="s">
        <v>89</v>
      </c>
      <c r="G71" s="10" t="s">
        <v>14</v>
      </c>
      <c r="H71" s="14" t="s">
        <v>6</v>
      </c>
      <c r="I71" s="11" t="s">
        <v>129</v>
      </c>
      <c r="J71" s="80"/>
    </row>
    <row r="72" spans="2:10" s="12" customFormat="1" ht="21.75" customHeight="1" x14ac:dyDescent="0.2">
      <c r="B72" s="10">
        <v>67</v>
      </c>
      <c r="C72" s="8">
        <v>0.57999999999999996</v>
      </c>
      <c r="D72" s="8">
        <f t="shared" ref="D72:D130" si="1">D71+C72</f>
        <v>224.23999999999998</v>
      </c>
      <c r="E72" s="84"/>
      <c r="F72" s="82" t="s">
        <v>89</v>
      </c>
      <c r="G72" s="10" t="s">
        <v>14</v>
      </c>
      <c r="H72" s="14" t="s">
        <v>6</v>
      </c>
      <c r="I72" s="11" t="s">
        <v>129</v>
      </c>
      <c r="J72" s="80"/>
    </row>
    <row r="73" spans="2:10" s="12" customFormat="1" ht="21.75" customHeight="1" x14ac:dyDescent="0.2">
      <c r="B73" s="10">
        <v>68</v>
      </c>
      <c r="C73" s="8">
        <v>0.89</v>
      </c>
      <c r="D73" s="8">
        <f t="shared" si="1"/>
        <v>225.12999999999997</v>
      </c>
      <c r="E73" s="9"/>
      <c r="F73" s="55" t="s">
        <v>89</v>
      </c>
      <c r="G73" s="13" t="s">
        <v>118</v>
      </c>
      <c r="H73" s="14" t="s">
        <v>6</v>
      </c>
      <c r="I73" s="11"/>
      <c r="J73" s="80"/>
    </row>
    <row r="74" spans="2:10" s="12" customFormat="1" ht="21.75" customHeight="1" x14ac:dyDescent="0.2">
      <c r="B74" s="10">
        <v>69</v>
      </c>
      <c r="C74" s="8">
        <v>5.34</v>
      </c>
      <c r="D74" s="8">
        <f t="shared" si="1"/>
        <v>230.46999999999997</v>
      </c>
      <c r="E74" s="9"/>
      <c r="F74" s="55" t="s">
        <v>2</v>
      </c>
      <c r="G74" s="13" t="s">
        <v>101</v>
      </c>
      <c r="H74" s="14" t="s">
        <v>6</v>
      </c>
      <c r="I74" s="11"/>
      <c r="J74" s="80"/>
    </row>
    <row r="75" spans="2:10" s="12" customFormat="1" ht="21.75" customHeight="1" x14ac:dyDescent="0.2">
      <c r="B75" s="10">
        <v>70</v>
      </c>
      <c r="C75" s="8">
        <v>2.63</v>
      </c>
      <c r="D75" s="8">
        <f t="shared" si="1"/>
        <v>233.09999999999997</v>
      </c>
      <c r="E75" s="9"/>
      <c r="F75" s="59" t="s">
        <v>62</v>
      </c>
      <c r="G75" s="13" t="s">
        <v>118</v>
      </c>
      <c r="H75" s="14" t="s">
        <v>6</v>
      </c>
      <c r="I75" s="11" t="s">
        <v>119</v>
      </c>
      <c r="J75" s="80"/>
    </row>
    <row r="76" spans="2:10" s="12" customFormat="1" ht="21.75" customHeight="1" x14ac:dyDescent="0.2">
      <c r="B76" s="10">
        <v>71</v>
      </c>
      <c r="C76" s="8">
        <v>1.31</v>
      </c>
      <c r="D76" s="8">
        <f t="shared" si="1"/>
        <v>234.40999999999997</v>
      </c>
      <c r="E76" s="9"/>
      <c r="F76" s="14" t="s">
        <v>61</v>
      </c>
      <c r="G76" s="10" t="s">
        <v>12</v>
      </c>
      <c r="H76" s="14" t="s">
        <v>6</v>
      </c>
      <c r="I76" s="11"/>
      <c r="J76" s="80"/>
    </row>
    <row r="77" spans="2:10" s="12" customFormat="1" ht="21.75" customHeight="1" x14ac:dyDescent="0.2">
      <c r="B77" s="10">
        <v>72</v>
      </c>
      <c r="C77" s="8">
        <v>1.37</v>
      </c>
      <c r="D77" s="8">
        <f t="shared" si="1"/>
        <v>235.77999999999997</v>
      </c>
      <c r="E77" s="9"/>
      <c r="F77" s="59" t="s">
        <v>5</v>
      </c>
      <c r="G77" s="10" t="s">
        <v>12</v>
      </c>
      <c r="H77" s="14" t="s">
        <v>6</v>
      </c>
      <c r="I77" s="11"/>
      <c r="J77" s="80"/>
    </row>
    <row r="78" spans="2:10" s="12" customFormat="1" ht="21.75" customHeight="1" x14ac:dyDescent="0.2">
      <c r="B78" s="10">
        <v>73</v>
      </c>
      <c r="C78" s="8">
        <v>0.34</v>
      </c>
      <c r="D78" s="8">
        <f t="shared" si="1"/>
        <v>236.11999999999998</v>
      </c>
      <c r="E78" s="9"/>
      <c r="F78" s="59" t="s">
        <v>2</v>
      </c>
      <c r="G78" s="10" t="s">
        <v>126</v>
      </c>
      <c r="H78" s="14" t="s">
        <v>87</v>
      </c>
      <c r="I78" s="11" t="s">
        <v>120</v>
      </c>
      <c r="J78" s="80"/>
    </row>
    <row r="79" spans="2:10" s="12" customFormat="1" ht="21.75" customHeight="1" x14ac:dyDescent="0.2">
      <c r="B79" s="10">
        <v>74</v>
      </c>
      <c r="C79" s="8">
        <v>8.24</v>
      </c>
      <c r="D79" s="8">
        <f t="shared" si="1"/>
        <v>244.35999999999999</v>
      </c>
      <c r="E79" s="9" t="s">
        <v>32</v>
      </c>
      <c r="F79" s="59" t="s">
        <v>5</v>
      </c>
      <c r="G79" s="13" t="s">
        <v>13</v>
      </c>
      <c r="H79" s="14" t="s">
        <v>81</v>
      </c>
      <c r="I79" s="11"/>
      <c r="J79" s="80"/>
    </row>
    <row r="80" spans="2:10" s="12" customFormat="1" ht="21.75" customHeight="1" x14ac:dyDescent="0.2">
      <c r="B80" s="10">
        <v>75</v>
      </c>
      <c r="C80" s="8">
        <v>18.95</v>
      </c>
      <c r="D80" s="8">
        <f t="shared" si="1"/>
        <v>263.31</v>
      </c>
      <c r="E80" s="9"/>
      <c r="F80" s="48" t="s">
        <v>62</v>
      </c>
      <c r="G80" s="13" t="s">
        <v>14</v>
      </c>
      <c r="H80" s="14" t="s">
        <v>81</v>
      </c>
      <c r="I80" s="11"/>
      <c r="J80" s="80"/>
    </row>
    <row r="81" spans="2:10" s="12" customFormat="1" ht="21.75" customHeight="1" x14ac:dyDescent="0.2">
      <c r="B81" s="10">
        <v>76</v>
      </c>
      <c r="C81" s="8">
        <v>0.23</v>
      </c>
      <c r="D81" s="8">
        <f t="shared" si="1"/>
        <v>263.54000000000002</v>
      </c>
      <c r="E81" s="9" t="s">
        <v>32</v>
      </c>
      <c r="F81" s="14" t="s">
        <v>85</v>
      </c>
      <c r="G81" s="13" t="s">
        <v>84</v>
      </c>
      <c r="H81" s="14" t="s">
        <v>81</v>
      </c>
      <c r="I81" s="11" t="s">
        <v>122</v>
      </c>
      <c r="J81" s="80"/>
    </row>
    <row r="82" spans="2:10" s="12" customFormat="1" ht="40.799999999999997" customHeight="1" x14ac:dyDescent="0.2">
      <c r="B82" s="10">
        <v>77</v>
      </c>
      <c r="C82" s="50">
        <v>1.8</v>
      </c>
      <c r="D82" s="50">
        <f t="shared" si="1"/>
        <v>265.34000000000003</v>
      </c>
      <c r="E82" s="83" t="s">
        <v>158</v>
      </c>
      <c r="F82" s="57" t="s">
        <v>99</v>
      </c>
      <c r="G82" s="58" t="s">
        <v>83</v>
      </c>
      <c r="H82" s="51" t="s">
        <v>81</v>
      </c>
      <c r="I82" s="53" t="s">
        <v>153</v>
      </c>
      <c r="J82" s="78" t="s">
        <v>137</v>
      </c>
    </row>
    <row r="83" spans="2:10" s="12" customFormat="1" ht="21.75" customHeight="1" x14ac:dyDescent="0.2">
      <c r="B83" s="10">
        <v>78</v>
      </c>
      <c r="C83" s="8">
        <v>23.2</v>
      </c>
      <c r="D83" s="8">
        <f t="shared" si="1"/>
        <v>288.54000000000002</v>
      </c>
      <c r="E83" s="9" t="s">
        <v>79</v>
      </c>
      <c r="F83" s="14" t="s">
        <v>4</v>
      </c>
      <c r="G83" s="13" t="s">
        <v>77</v>
      </c>
      <c r="H83" s="14" t="s">
        <v>78</v>
      </c>
      <c r="I83" s="11"/>
      <c r="J83" s="80"/>
    </row>
    <row r="84" spans="2:10" s="12" customFormat="1" ht="21.75" customHeight="1" x14ac:dyDescent="0.2">
      <c r="B84" s="10">
        <v>79</v>
      </c>
      <c r="C84" s="8">
        <v>0.47</v>
      </c>
      <c r="D84" s="8">
        <f t="shared" si="1"/>
        <v>289.01000000000005</v>
      </c>
      <c r="E84" s="9" t="s">
        <v>80</v>
      </c>
      <c r="F84" s="46" t="s">
        <v>62</v>
      </c>
      <c r="G84" s="13" t="s">
        <v>13</v>
      </c>
      <c r="H84" s="14" t="s">
        <v>63</v>
      </c>
      <c r="I84" s="11"/>
      <c r="J84" s="80"/>
    </row>
    <row r="85" spans="2:10" s="12" customFormat="1" ht="21.75" customHeight="1" x14ac:dyDescent="0.2">
      <c r="B85" s="10">
        <v>80</v>
      </c>
      <c r="C85" s="8">
        <v>13.56</v>
      </c>
      <c r="D85" s="8">
        <f t="shared" si="1"/>
        <v>302.57000000000005</v>
      </c>
      <c r="E85" s="9" t="s">
        <v>69</v>
      </c>
      <c r="F85" s="46" t="s">
        <v>62</v>
      </c>
      <c r="G85" s="13" t="s">
        <v>66</v>
      </c>
      <c r="H85" s="14" t="s">
        <v>57</v>
      </c>
      <c r="I85" s="23" t="s">
        <v>70</v>
      </c>
      <c r="J85" s="79"/>
    </row>
    <row r="86" spans="2:10" s="28" customFormat="1" ht="21.75" customHeight="1" x14ac:dyDescent="0.2">
      <c r="B86" s="10">
        <v>81</v>
      </c>
      <c r="C86" s="8">
        <v>3.84</v>
      </c>
      <c r="D86" s="8">
        <f t="shared" si="1"/>
        <v>306.41000000000003</v>
      </c>
      <c r="E86" s="9" t="s">
        <v>32</v>
      </c>
      <c r="F86" s="46" t="s">
        <v>53</v>
      </c>
      <c r="G86" s="13" t="s">
        <v>12</v>
      </c>
      <c r="H86" s="14" t="s">
        <v>57</v>
      </c>
      <c r="I86" s="16"/>
      <c r="J86" s="79"/>
    </row>
    <row r="87" spans="2:10" s="12" customFormat="1" ht="21.75" customHeight="1" x14ac:dyDescent="0.2">
      <c r="B87" s="10">
        <v>82</v>
      </c>
      <c r="C87" s="8">
        <v>1.54</v>
      </c>
      <c r="D87" s="8">
        <f t="shared" si="1"/>
        <v>307.95000000000005</v>
      </c>
      <c r="E87" s="9" t="s">
        <v>32</v>
      </c>
      <c r="F87" s="46" t="s">
        <v>62</v>
      </c>
      <c r="G87" s="13" t="s">
        <v>14</v>
      </c>
      <c r="H87" s="14" t="s">
        <v>57</v>
      </c>
      <c r="I87" s="16" t="s">
        <v>71</v>
      </c>
      <c r="J87" s="79"/>
    </row>
    <row r="88" spans="2:10" s="12" customFormat="1" ht="21.75" customHeight="1" x14ac:dyDescent="0.2">
      <c r="B88" s="10">
        <v>83</v>
      </c>
      <c r="C88" s="8">
        <v>12.19</v>
      </c>
      <c r="D88" s="8">
        <f t="shared" si="1"/>
        <v>320.14000000000004</v>
      </c>
      <c r="E88" s="9" t="s">
        <v>72</v>
      </c>
      <c r="F88" s="46" t="s">
        <v>2</v>
      </c>
      <c r="G88" s="13" t="s">
        <v>14</v>
      </c>
      <c r="H88" s="14" t="s">
        <v>57</v>
      </c>
      <c r="I88" s="11"/>
      <c r="J88" s="79"/>
    </row>
    <row r="89" spans="2:10" s="12" customFormat="1" ht="21.75" customHeight="1" x14ac:dyDescent="0.2">
      <c r="B89" s="10">
        <v>84</v>
      </c>
      <c r="C89" s="8">
        <v>18.22</v>
      </c>
      <c r="D89" s="8">
        <f t="shared" si="1"/>
        <v>338.36</v>
      </c>
      <c r="E89" s="9" t="s">
        <v>32</v>
      </c>
      <c r="F89" s="46" t="s">
        <v>5</v>
      </c>
      <c r="G89" s="13" t="s">
        <v>13</v>
      </c>
      <c r="H89" s="14" t="s">
        <v>73</v>
      </c>
      <c r="I89" s="16" t="s">
        <v>74</v>
      </c>
      <c r="J89" s="79"/>
    </row>
    <row r="90" spans="2:10" s="12" customFormat="1" ht="21.75" customHeight="1" x14ac:dyDescent="0.2">
      <c r="B90" s="10">
        <v>85</v>
      </c>
      <c r="C90" s="8">
        <v>2.2200000000000002</v>
      </c>
      <c r="D90" s="8">
        <f t="shared" si="1"/>
        <v>340.58000000000004</v>
      </c>
      <c r="E90" s="9" t="s">
        <v>32</v>
      </c>
      <c r="F90" s="46" t="s">
        <v>2</v>
      </c>
      <c r="G90" s="13" t="s">
        <v>13</v>
      </c>
      <c r="H90" s="14" t="s">
        <v>73</v>
      </c>
      <c r="I90" s="16" t="s">
        <v>64</v>
      </c>
      <c r="J90" s="79"/>
    </row>
    <row r="91" spans="2:10" s="12" customFormat="1" ht="21.75" customHeight="1" x14ac:dyDescent="0.2">
      <c r="B91" s="10">
        <v>86</v>
      </c>
      <c r="C91" s="8">
        <v>5.74</v>
      </c>
      <c r="D91" s="8">
        <f t="shared" si="1"/>
        <v>346.32000000000005</v>
      </c>
      <c r="E91" s="9" t="s">
        <v>32</v>
      </c>
      <c r="F91" s="46" t="s">
        <v>62</v>
      </c>
      <c r="G91" s="13" t="s">
        <v>14</v>
      </c>
      <c r="H91" s="14" t="s">
        <v>75</v>
      </c>
      <c r="I91" s="16"/>
      <c r="J91" s="79"/>
    </row>
    <row r="92" spans="2:10" s="12" customFormat="1" ht="21.75" customHeight="1" x14ac:dyDescent="0.2">
      <c r="B92" s="10">
        <v>87</v>
      </c>
      <c r="C92" s="8">
        <v>0.35</v>
      </c>
      <c r="D92" s="8">
        <f t="shared" si="1"/>
        <v>346.67000000000007</v>
      </c>
      <c r="E92" s="9" t="s">
        <v>32</v>
      </c>
      <c r="F92" s="46" t="s">
        <v>62</v>
      </c>
      <c r="G92" s="13" t="s">
        <v>65</v>
      </c>
      <c r="H92" s="14" t="s">
        <v>67</v>
      </c>
      <c r="I92" s="16"/>
      <c r="J92" s="79"/>
    </row>
    <row r="93" spans="2:10" s="12" customFormat="1" ht="21.75" customHeight="1" x14ac:dyDescent="0.2">
      <c r="B93" s="10">
        <v>88</v>
      </c>
      <c r="C93" s="29">
        <v>0.4</v>
      </c>
      <c r="D93" s="8">
        <f t="shared" si="1"/>
        <v>347.07000000000005</v>
      </c>
      <c r="E93" s="9" t="s">
        <v>32</v>
      </c>
      <c r="F93" s="46" t="s">
        <v>2</v>
      </c>
      <c r="G93" s="13" t="s">
        <v>13</v>
      </c>
      <c r="H93" s="33" t="s">
        <v>68</v>
      </c>
      <c r="I93" s="32"/>
      <c r="J93" s="79"/>
    </row>
    <row r="94" spans="2:10" s="7" customFormat="1" ht="28.8" x14ac:dyDescent="0.2">
      <c r="B94" s="10">
        <v>89</v>
      </c>
      <c r="C94" s="29">
        <v>1.1100000000000001</v>
      </c>
      <c r="D94" s="8">
        <f t="shared" si="1"/>
        <v>348.18000000000006</v>
      </c>
      <c r="E94" s="9" t="s">
        <v>41</v>
      </c>
      <c r="F94" s="34" t="s">
        <v>54</v>
      </c>
      <c r="G94" s="13" t="s">
        <v>12</v>
      </c>
      <c r="H94" s="33" t="s">
        <v>68</v>
      </c>
      <c r="I94" s="15"/>
      <c r="J94" s="79"/>
    </row>
    <row r="95" spans="2:10" s="7" customFormat="1" ht="21.75" customHeight="1" x14ac:dyDescent="0.2">
      <c r="B95" s="10">
        <v>90</v>
      </c>
      <c r="C95" s="29">
        <v>0.68</v>
      </c>
      <c r="D95" s="8">
        <f t="shared" si="1"/>
        <v>348.86000000000007</v>
      </c>
      <c r="E95" s="9"/>
      <c r="F95" s="55" t="s">
        <v>62</v>
      </c>
      <c r="G95" s="13" t="s">
        <v>14</v>
      </c>
      <c r="H95" s="14" t="s">
        <v>106</v>
      </c>
      <c r="I95" s="15" t="s">
        <v>121</v>
      </c>
      <c r="J95" s="79"/>
    </row>
    <row r="96" spans="2:10" s="7" customFormat="1" ht="39.6" customHeight="1" x14ac:dyDescent="0.2">
      <c r="B96" s="10">
        <v>91</v>
      </c>
      <c r="C96" s="74">
        <v>0.06</v>
      </c>
      <c r="D96" s="50">
        <f t="shared" si="1"/>
        <v>348.92000000000007</v>
      </c>
      <c r="E96" s="83" t="s">
        <v>159</v>
      </c>
      <c r="F96" s="101" t="s">
        <v>76</v>
      </c>
      <c r="G96" s="102"/>
      <c r="H96" s="51" t="s">
        <v>106</v>
      </c>
      <c r="I96" s="75" t="s">
        <v>139</v>
      </c>
      <c r="J96" s="81" t="s">
        <v>133</v>
      </c>
    </row>
    <row r="97" spans="2:10" s="7" customFormat="1" ht="21.75" customHeight="1" x14ac:dyDescent="0.2">
      <c r="B97" s="10">
        <v>92</v>
      </c>
      <c r="C97" s="29">
        <v>0.06</v>
      </c>
      <c r="D97" s="8">
        <f t="shared" si="1"/>
        <v>348.98000000000008</v>
      </c>
      <c r="E97" s="9"/>
      <c r="F97" s="55" t="s">
        <v>62</v>
      </c>
      <c r="G97" s="13" t="s">
        <v>118</v>
      </c>
      <c r="H97" s="33" t="s">
        <v>68</v>
      </c>
      <c r="I97" s="15"/>
      <c r="J97" s="79"/>
    </row>
    <row r="98" spans="2:10" s="6" customFormat="1" ht="21.75" customHeight="1" x14ac:dyDescent="0.2">
      <c r="B98" s="10">
        <v>93</v>
      </c>
      <c r="C98" s="8">
        <v>0.36</v>
      </c>
      <c r="D98" s="8">
        <f t="shared" si="1"/>
        <v>349.34000000000009</v>
      </c>
      <c r="E98" s="9"/>
      <c r="F98" s="55" t="s">
        <v>5</v>
      </c>
      <c r="G98" s="13" t="s">
        <v>13</v>
      </c>
      <c r="H98" s="14" t="s">
        <v>17</v>
      </c>
      <c r="I98" s="15" t="s">
        <v>42</v>
      </c>
      <c r="J98" s="79"/>
    </row>
    <row r="99" spans="2:10" s="6" customFormat="1" ht="21.75" customHeight="1" x14ac:dyDescent="0.2">
      <c r="B99" s="10">
        <v>94</v>
      </c>
      <c r="C99" s="8">
        <v>0.51</v>
      </c>
      <c r="D99" s="8">
        <f t="shared" si="1"/>
        <v>349.85000000000008</v>
      </c>
      <c r="E99" s="17" t="s">
        <v>41</v>
      </c>
      <c r="F99" s="20"/>
      <c r="G99" s="19" t="s">
        <v>12</v>
      </c>
      <c r="H99" s="85" t="s">
        <v>17</v>
      </c>
      <c r="I99" s="35" t="s">
        <v>35</v>
      </c>
      <c r="J99" s="79"/>
    </row>
    <row r="100" spans="2:10" s="6" customFormat="1" ht="21.75" customHeight="1" x14ac:dyDescent="0.2">
      <c r="B100" s="10">
        <v>95</v>
      </c>
      <c r="C100" s="8">
        <v>4.13</v>
      </c>
      <c r="D100" s="8">
        <f t="shared" si="1"/>
        <v>353.98000000000008</v>
      </c>
      <c r="E100" s="22" t="s">
        <v>41</v>
      </c>
      <c r="F100" s="20"/>
      <c r="G100" s="19" t="s">
        <v>12</v>
      </c>
      <c r="H100" s="85" t="s">
        <v>17</v>
      </c>
      <c r="I100" s="35" t="s">
        <v>36</v>
      </c>
      <c r="J100" s="79"/>
    </row>
    <row r="101" spans="2:10" s="6" customFormat="1" ht="21.75" customHeight="1" x14ac:dyDescent="0.2">
      <c r="B101" s="10">
        <v>96</v>
      </c>
      <c r="C101" s="8">
        <v>1.29</v>
      </c>
      <c r="D101" s="8">
        <f t="shared" si="1"/>
        <v>355.2700000000001</v>
      </c>
      <c r="E101" s="9"/>
      <c r="F101" s="46" t="s">
        <v>2</v>
      </c>
      <c r="G101" s="13" t="s">
        <v>13</v>
      </c>
      <c r="H101" s="14" t="s">
        <v>31</v>
      </c>
      <c r="I101" s="15"/>
      <c r="J101" s="79"/>
    </row>
    <row r="102" spans="2:10" s="6" customFormat="1" ht="21.75" customHeight="1" x14ac:dyDescent="0.2">
      <c r="B102" s="10">
        <v>97</v>
      </c>
      <c r="C102" s="8">
        <v>0.6</v>
      </c>
      <c r="D102" s="8">
        <f t="shared" si="1"/>
        <v>355.87000000000012</v>
      </c>
      <c r="E102" s="9"/>
      <c r="F102" s="46" t="s">
        <v>5</v>
      </c>
      <c r="G102" s="13" t="s">
        <v>12</v>
      </c>
      <c r="H102" s="14" t="s">
        <v>123</v>
      </c>
      <c r="I102" s="16"/>
      <c r="J102" s="79"/>
    </row>
    <row r="103" spans="2:10" s="6" customFormat="1" ht="21.75" customHeight="1" x14ac:dyDescent="0.2">
      <c r="B103" s="10">
        <v>98</v>
      </c>
      <c r="C103" s="8">
        <v>0.98</v>
      </c>
      <c r="D103" s="8">
        <f t="shared" si="1"/>
        <v>356.85000000000014</v>
      </c>
      <c r="E103" s="9"/>
      <c r="F103" s="55" t="s">
        <v>5</v>
      </c>
      <c r="G103" s="13" t="s">
        <v>118</v>
      </c>
      <c r="H103" s="14" t="s">
        <v>123</v>
      </c>
      <c r="I103" s="16"/>
      <c r="J103" s="79"/>
    </row>
    <row r="104" spans="2:10" s="6" customFormat="1" ht="21.75" customHeight="1" x14ac:dyDescent="0.2">
      <c r="B104" s="10">
        <v>99</v>
      </c>
      <c r="C104" s="87">
        <v>1.38</v>
      </c>
      <c r="D104" s="87">
        <f t="shared" si="1"/>
        <v>358.23000000000013</v>
      </c>
      <c r="E104" s="92" t="s">
        <v>163</v>
      </c>
      <c r="F104" s="88" t="s">
        <v>2</v>
      </c>
      <c r="G104" s="89" t="s">
        <v>13</v>
      </c>
      <c r="H104" s="90" t="s">
        <v>124</v>
      </c>
      <c r="I104" s="91" t="s">
        <v>164</v>
      </c>
      <c r="J104" s="93" t="s">
        <v>165</v>
      </c>
    </row>
    <row r="105" spans="2:10" s="6" customFormat="1" ht="21.75" customHeight="1" x14ac:dyDescent="0.2">
      <c r="B105" s="10">
        <v>100</v>
      </c>
      <c r="C105" s="8">
        <v>2.89</v>
      </c>
      <c r="D105" s="8">
        <f t="shared" si="1"/>
        <v>361.12000000000012</v>
      </c>
      <c r="E105" s="9"/>
      <c r="F105" s="14" t="s">
        <v>4</v>
      </c>
      <c r="G105" s="13" t="s">
        <v>95</v>
      </c>
      <c r="H105" s="14" t="s">
        <v>106</v>
      </c>
      <c r="I105" s="16" t="s">
        <v>162</v>
      </c>
      <c r="J105" s="79"/>
    </row>
    <row r="106" spans="2:10" s="6" customFormat="1" ht="21.75" customHeight="1" x14ac:dyDescent="0.2">
      <c r="B106" s="10">
        <v>101</v>
      </c>
      <c r="C106" s="8">
        <v>0.48</v>
      </c>
      <c r="D106" s="8">
        <f t="shared" si="1"/>
        <v>361.60000000000014</v>
      </c>
      <c r="E106" s="9"/>
      <c r="F106" s="55" t="s">
        <v>5</v>
      </c>
      <c r="G106" s="13" t="s">
        <v>118</v>
      </c>
      <c r="H106" s="14" t="s">
        <v>118</v>
      </c>
      <c r="I106" s="16" t="s">
        <v>125</v>
      </c>
      <c r="J106" s="79"/>
    </row>
    <row r="107" spans="2:10" s="6" customFormat="1" ht="36.6" customHeight="1" x14ac:dyDescent="0.2">
      <c r="B107" s="10">
        <v>102</v>
      </c>
      <c r="C107" s="50">
        <v>2.8</v>
      </c>
      <c r="D107" s="50">
        <f t="shared" si="1"/>
        <v>364.40000000000015</v>
      </c>
      <c r="E107" s="83" t="s">
        <v>160</v>
      </c>
      <c r="F107" s="101" t="s">
        <v>76</v>
      </c>
      <c r="G107" s="102"/>
      <c r="H107" s="51" t="s">
        <v>106</v>
      </c>
      <c r="I107" s="53" t="s">
        <v>140</v>
      </c>
      <c r="J107" s="81" t="s">
        <v>133</v>
      </c>
    </row>
    <row r="108" spans="2:10" s="6" customFormat="1" ht="21.75" customHeight="1" x14ac:dyDescent="0.2">
      <c r="B108" s="10">
        <v>103</v>
      </c>
      <c r="C108" s="8">
        <v>2.8</v>
      </c>
      <c r="D108" s="8">
        <f t="shared" si="1"/>
        <v>367.20000000000016</v>
      </c>
      <c r="E108" s="9"/>
      <c r="F108" s="55" t="s">
        <v>2</v>
      </c>
      <c r="G108" s="13" t="s">
        <v>13</v>
      </c>
      <c r="H108" s="14" t="s">
        <v>106</v>
      </c>
      <c r="I108" s="16"/>
      <c r="J108" s="79"/>
    </row>
    <row r="109" spans="2:10" s="6" customFormat="1" ht="21.75" customHeight="1" x14ac:dyDescent="0.2">
      <c r="B109" s="10">
        <v>104</v>
      </c>
      <c r="C109" s="8">
        <v>0.87</v>
      </c>
      <c r="D109" s="8">
        <f t="shared" si="1"/>
        <v>368.07000000000016</v>
      </c>
      <c r="E109" s="9" t="s">
        <v>32</v>
      </c>
      <c r="F109" s="55" t="s">
        <v>62</v>
      </c>
      <c r="G109" s="13" t="s">
        <v>14</v>
      </c>
      <c r="H109" s="14" t="s">
        <v>151</v>
      </c>
      <c r="I109" s="16"/>
      <c r="J109" s="79"/>
    </row>
    <row r="110" spans="2:10" s="6" customFormat="1" ht="21.75" customHeight="1" x14ac:dyDescent="0.2">
      <c r="B110" s="10">
        <v>105</v>
      </c>
      <c r="C110" s="8">
        <v>7.17</v>
      </c>
      <c r="D110" s="8">
        <f t="shared" si="1"/>
        <v>375.24000000000018</v>
      </c>
      <c r="F110" s="46" t="s">
        <v>2</v>
      </c>
      <c r="G110" s="13" t="s">
        <v>13</v>
      </c>
      <c r="H110" s="14" t="s">
        <v>31</v>
      </c>
      <c r="I110" s="16"/>
      <c r="J110" s="79"/>
    </row>
    <row r="111" spans="2:10" s="6" customFormat="1" ht="21.75" customHeight="1" x14ac:dyDescent="0.2">
      <c r="B111" s="10">
        <v>106</v>
      </c>
      <c r="C111" s="8">
        <v>2.0699999999999998</v>
      </c>
      <c r="D111" s="8">
        <f t="shared" si="1"/>
        <v>377.31000000000017</v>
      </c>
      <c r="E111" s="9"/>
      <c r="F111" s="46" t="s">
        <v>5</v>
      </c>
      <c r="G111" s="13" t="s">
        <v>13</v>
      </c>
      <c r="H111" s="14" t="s">
        <v>17</v>
      </c>
      <c r="I111" s="16" t="s">
        <v>28</v>
      </c>
      <c r="J111" s="79"/>
    </row>
    <row r="112" spans="2:10" s="6" customFormat="1" ht="21.75" customHeight="1" x14ac:dyDescent="0.2">
      <c r="B112" s="10">
        <v>107</v>
      </c>
      <c r="C112" s="8">
        <v>0.86</v>
      </c>
      <c r="D112" s="8">
        <f t="shared" si="1"/>
        <v>378.17000000000019</v>
      </c>
      <c r="E112" s="22"/>
      <c r="F112" s="18" t="s">
        <v>55</v>
      </c>
      <c r="G112" s="19" t="s">
        <v>13</v>
      </c>
      <c r="H112" s="85" t="s">
        <v>17</v>
      </c>
      <c r="I112" s="21" t="s">
        <v>29</v>
      </c>
      <c r="J112" s="79"/>
    </row>
    <row r="113" spans="2:10" s="6" customFormat="1" ht="21.75" customHeight="1" x14ac:dyDescent="0.2">
      <c r="B113" s="10">
        <v>108</v>
      </c>
      <c r="C113" s="8">
        <v>1.25</v>
      </c>
      <c r="D113" s="8">
        <f t="shared" si="1"/>
        <v>379.42000000000019</v>
      </c>
      <c r="E113" s="22"/>
      <c r="F113" s="20"/>
      <c r="G113" s="19" t="s">
        <v>12</v>
      </c>
      <c r="H113" s="85" t="s">
        <v>17</v>
      </c>
      <c r="I113" s="21" t="s">
        <v>30</v>
      </c>
      <c r="J113" s="79"/>
    </row>
    <row r="114" spans="2:10" s="6" customFormat="1" ht="21.75" customHeight="1" x14ac:dyDescent="0.2">
      <c r="B114" s="10">
        <v>109</v>
      </c>
      <c r="C114" s="8">
        <v>0.8</v>
      </c>
      <c r="D114" s="8">
        <f t="shared" si="1"/>
        <v>380.2200000000002</v>
      </c>
      <c r="E114" s="9"/>
      <c r="F114" s="14" t="s">
        <v>2</v>
      </c>
      <c r="G114" s="13" t="s">
        <v>14</v>
      </c>
      <c r="H114" s="14" t="s">
        <v>16</v>
      </c>
      <c r="I114" s="16"/>
      <c r="J114" s="79"/>
    </row>
    <row r="115" spans="2:10" s="6" customFormat="1" ht="21.75" customHeight="1" x14ac:dyDescent="0.2">
      <c r="B115" s="10">
        <v>110</v>
      </c>
      <c r="C115" s="8">
        <v>1.87</v>
      </c>
      <c r="D115" s="8">
        <f t="shared" si="1"/>
        <v>382.0900000000002</v>
      </c>
      <c r="E115" s="9"/>
      <c r="F115" s="14" t="s">
        <v>1</v>
      </c>
      <c r="G115" s="13" t="s">
        <v>13</v>
      </c>
      <c r="H115" s="14" t="s">
        <v>6</v>
      </c>
      <c r="I115" s="16" t="s">
        <v>18</v>
      </c>
      <c r="J115" s="79"/>
    </row>
    <row r="116" spans="2:10" s="6" customFormat="1" ht="21.75" customHeight="1" x14ac:dyDescent="0.2">
      <c r="B116" s="10">
        <v>111</v>
      </c>
      <c r="C116" s="8">
        <v>1.4</v>
      </c>
      <c r="D116" s="8">
        <f t="shared" si="1"/>
        <v>383.49000000000018</v>
      </c>
      <c r="E116" s="9"/>
      <c r="F116" s="14" t="s">
        <v>5</v>
      </c>
      <c r="G116" s="13" t="s">
        <v>13</v>
      </c>
      <c r="H116" s="14" t="s">
        <v>17</v>
      </c>
      <c r="I116" s="16" t="s">
        <v>43</v>
      </c>
      <c r="J116" s="79"/>
    </row>
    <row r="117" spans="2:10" s="6" customFormat="1" ht="21.75" customHeight="1" x14ac:dyDescent="0.2">
      <c r="B117" s="10">
        <v>112</v>
      </c>
      <c r="C117" s="8">
        <v>0.2</v>
      </c>
      <c r="D117" s="8">
        <f t="shared" si="1"/>
        <v>383.69000000000017</v>
      </c>
      <c r="E117" s="22"/>
      <c r="F117" s="20" t="s">
        <v>55</v>
      </c>
      <c r="G117" s="19" t="s">
        <v>13</v>
      </c>
      <c r="H117" s="85" t="s">
        <v>17</v>
      </c>
      <c r="I117" s="21" t="s">
        <v>44</v>
      </c>
      <c r="J117" s="79"/>
    </row>
    <row r="118" spans="2:10" s="6" customFormat="1" ht="21.75" customHeight="1" x14ac:dyDescent="0.2">
      <c r="B118" s="10">
        <v>113</v>
      </c>
      <c r="C118" s="8">
        <v>0.73</v>
      </c>
      <c r="D118" s="8">
        <f t="shared" si="1"/>
        <v>384.42000000000019</v>
      </c>
      <c r="E118" s="22"/>
      <c r="F118" s="36"/>
      <c r="G118" s="19" t="s">
        <v>12</v>
      </c>
      <c r="H118" s="85" t="s">
        <v>17</v>
      </c>
      <c r="I118" s="21" t="s">
        <v>45</v>
      </c>
      <c r="J118" s="79"/>
    </row>
    <row r="119" spans="2:10" s="6" customFormat="1" ht="21.75" customHeight="1" x14ac:dyDescent="0.2">
      <c r="B119" s="10">
        <v>114</v>
      </c>
      <c r="C119" s="8">
        <v>1.72</v>
      </c>
      <c r="D119" s="8">
        <f t="shared" si="1"/>
        <v>386.14000000000021</v>
      </c>
      <c r="E119" s="9"/>
      <c r="F119" s="14" t="s">
        <v>2</v>
      </c>
      <c r="G119" s="13" t="s">
        <v>13</v>
      </c>
      <c r="H119" s="14" t="s">
        <v>6</v>
      </c>
      <c r="I119" s="16"/>
      <c r="J119" s="79"/>
    </row>
    <row r="120" spans="2:10" s="6" customFormat="1" ht="21.75" customHeight="1" x14ac:dyDescent="0.2">
      <c r="B120" s="10">
        <v>115</v>
      </c>
      <c r="C120" s="8">
        <v>0.21</v>
      </c>
      <c r="D120" s="8">
        <f t="shared" si="1"/>
        <v>386.35000000000019</v>
      </c>
      <c r="E120" s="9"/>
      <c r="F120" s="14"/>
      <c r="G120" s="13" t="s">
        <v>12</v>
      </c>
      <c r="H120" s="34" t="s">
        <v>16</v>
      </c>
      <c r="I120" s="16" t="s">
        <v>46</v>
      </c>
      <c r="J120" s="79"/>
    </row>
    <row r="121" spans="2:10" s="6" customFormat="1" ht="21.75" customHeight="1" x14ac:dyDescent="0.2">
      <c r="B121" s="10">
        <v>116</v>
      </c>
      <c r="C121" s="8">
        <v>3.36</v>
      </c>
      <c r="D121" s="8">
        <f t="shared" si="1"/>
        <v>389.71000000000021</v>
      </c>
      <c r="E121" s="9"/>
      <c r="F121" s="14" t="s">
        <v>5</v>
      </c>
      <c r="G121" s="13" t="s">
        <v>13</v>
      </c>
      <c r="H121" s="14" t="s">
        <v>17</v>
      </c>
      <c r="I121" s="24" t="s">
        <v>47</v>
      </c>
      <c r="J121" s="79"/>
    </row>
    <row r="122" spans="2:10" s="6" customFormat="1" ht="21.75" customHeight="1" x14ac:dyDescent="0.2">
      <c r="B122" s="10">
        <v>117</v>
      </c>
      <c r="C122" s="8">
        <v>0.09</v>
      </c>
      <c r="D122" s="8">
        <f t="shared" si="1"/>
        <v>389.80000000000018</v>
      </c>
      <c r="E122" s="9"/>
      <c r="F122" s="14" t="s">
        <v>2</v>
      </c>
      <c r="G122" s="13" t="s">
        <v>14</v>
      </c>
      <c r="H122" s="14" t="s">
        <v>17</v>
      </c>
      <c r="I122" s="16" t="s">
        <v>25</v>
      </c>
      <c r="J122" s="79"/>
    </row>
    <row r="123" spans="2:10" s="6" customFormat="1" ht="21.75" customHeight="1" x14ac:dyDescent="0.2">
      <c r="B123" s="10">
        <v>118</v>
      </c>
      <c r="C123" s="8">
        <v>0.63</v>
      </c>
      <c r="D123" s="8">
        <f t="shared" si="1"/>
        <v>390.43000000000018</v>
      </c>
      <c r="E123" s="9"/>
      <c r="F123" s="14" t="s">
        <v>3</v>
      </c>
      <c r="G123" s="13" t="s">
        <v>12</v>
      </c>
      <c r="H123" s="14" t="s">
        <v>17</v>
      </c>
      <c r="I123" s="16" t="s">
        <v>25</v>
      </c>
      <c r="J123" s="79"/>
    </row>
    <row r="124" spans="2:10" s="6" customFormat="1" ht="21.75" customHeight="1" x14ac:dyDescent="0.2">
      <c r="B124" s="10">
        <v>119</v>
      </c>
      <c r="C124" s="8">
        <v>0.53</v>
      </c>
      <c r="D124" s="8">
        <f t="shared" si="1"/>
        <v>390.96000000000015</v>
      </c>
      <c r="E124" s="22"/>
      <c r="F124" s="20" t="s">
        <v>56</v>
      </c>
      <c r="G124" s="19" t="s">
        <v>14</v>
      </c>
      <c r="H124" s="85" t="s">
        <v>17</v>
      </c>
      <c r="I124" s="37" t="s">
        <v>23</v>
      </c>
      <c r="J124" s="79"/>
    </row>
    <row r="125" spans="2:10" s="6" customFormat="1" ht="21.75" customHeight="1" x14ac:dyDescent="0.2">
      <c r="B125" s="10">
        <v>120</v>
      </c>
      <c r="C125" s="8">
        <v>1.71</v>
      </c>
      <c r="D125" s="8">
        <f t="shared" si="1"/>
        <v>392.67000000000013</v>
      </c>
      <c r="E125" s="22"/>
      <c r="F125" s="20"/>
      <c r="G125" s="19" t="s">
        <v>12</v>
      </c>
      <c r="H125" s="85" t="s">
        <v>17</v>
      </c>
      <c r="I125" s="21" t="s">
        <v>48</v>
      </c>
      <c r="J125" s="79"/>
    </row>
    <row r="126" spans="2:10" s="6" customFormat="1" ht="21.75" customHeight="1" x14ac:dyDescent="0.2">
      <c r="B126" s="10">
        <v>121</v>
      </c>
      <c r="C126" s="8">
        <v>1.27</v>
      </c>
      <c r="D126" s="8">
        <f t="shared" si="1"/>
        <v>393.94000000000011</v>
      </c>
      <c r="E126" s="9"/>
      <c r="F126" s="14" t="s">
        <v>2</v>
      </c>
      <c r="G126" s="13" t="s">
        <v>14</v>
      </c>
      <c r="H126" s="14" t="s">
        <v>16</v>
      </c>
      <c r="I126" s="16" t="s">
        <v>49</v>
      </c>
      <c r="J126" s="79"/>
    </row>
    <row r="127" spans="2:10" s="6" customFormat="1" ht="21.75" customHeight="1" x14ac:dyDescent="0.2">
      <c r="B127" s="10">
        <v>122</v>
      </c>
      <c r="C127" s="8">
        <v>4.8600000000000003</v>
      </c>
      <c r="D127" s="8">
        <f t="shared" si="1"/>
        <v>398.80000000000013</v>
      </c>
      <c r="E127" s="9" t="s">
        <v>50</v>
      </c>
      <c r="F127" s="14" t="s">
        <v>4</v>
      </c>
      <c r="G127" s="13" t="s">
        <v>14</v>
      </c>
      <c r="H127" s="14" t="s">
        <v>19</v>
      </c>
      <c r="I127" s="16"/>
      <c r="J127" s="79"/>
    </row>
    <row r="128" spans="2:10" s="6" customFormat="1" ht="21.75" customHeight="1" x14ac:dyDescent="0.2">
      <c r="B128" s="10">
        <v>123</v>
      </c>
      <c r="C128" s="8">
        <v>0.81399999999999995</v>
      </c>
      <c r="D128" s="8">
        <f t="shared" si="1"/>
        <v>399.61400000000015</v>
      </c>
      <c r="E128" s="9" t="s">
        <v>97</v>
      </c>
      <c r="F128" s="14" t="s">
        <v>3</v>
      </c>
      <c r="G128" s="13" t="s">
        <v>13</v>
      </c>
      <c r="H128" s="14" t="s">
        <v>19</v>
      </c>
      <c r="I128" s="16"/>
      <c r="J128" s="79"/>
    </row>
    <row r="129" spans="2:11" s="31" customFormat="1" ht="25.2" customHeight="1" x14ac:dyDescent="0.2">
      <c r="B129" s="10">
        <v>124</v>
      </c>
      <c r="C129" s="29">
        <v>0.42</v>
      </c>
      <c r="D129" s="8">
        <f t="shared" si="1"/>
        <v>400.03400000000016</v>
      </c>
      <c r="E129" s="64"/>
      <c r="F129" s="14" t="s">
        <v>1</v>
      </c>
      <c r="G129" s="13" t="s">
        <v>13</v>
      </c>
      <c r="H129" s="14" t="s">
        <v>19</v>
      </c>
      <c r="I129" s="65" t="s">
        <v>150</v>
      </c>
      <c r="J129" s="65"/>
      <c r="K129" s="30"/>
    </row>
    <row r="130" spans="2:11" s="31" customFormat="1" ht="21.75" customHeight="1" x14ac:dyDescent="0.2">
      <c r="B130" s="10">
        <v>125</v>
      </c>
      <c r="C130" s="74">
        <v>0.48</v>
      </c>
      <c r="D130" s="50">
        <f t="shared" si="1"/>
        <v>400.51400000000018</v>
      </c>
      <c r="E130" s="83" t="s">
        <v>94</v>
      </c>
      <c r="F130" s="105" t="s">
        <v>161</v>
      </c>
      <c r="G130" s="106"/>
      <c r="H130" s="107"/>
      <c r="I130" s="76" t="s">
        <v>142</v>
      </c>
      <c r="J130" s="77" t="s">
        <v>143</v>
      </c>
      <c r="K130" s="30"/>
    </row>
    <row r="131" spans="2:11" s="31" customFormat="1" ht="21.75" customHeight="1" x14ac:dyDescent="0.2">
      <c r="B131" s="66"/>
      <c r="C131" s="67"/>
      <c r="D131" s="68"/>
      <c r="E131" s="69"/>
      <c r="F131" s="62"/>
      <c r="G131" s="62"/>
      <c r="H131" s="62"/>
      <c r="I131" s="30"/>
      <c r="J131" s="63"/>
      <c r="K131" s="30"/>
    </row>
    <row r="132" spans="2:11" s="31" customFormat="1" ht="21.75" customHeight="1" x14ac:dyDescent="0.2">
      <c r="B132" s="66"/>
      <c r="C132" s="67"/>
      <c r="D132" s="68"/>
      <c r="E132" s="69"/>
      <c r="F132" s="62"/>
      <c r="G132" s="62"/>
      <c r="H132" s="62"/>
      <c r="I132" s="30"/>
      <c r="J132" s="63"/>
      <c r="K132" s="30"/>
    </row>
    <row r="133" spans="2:11" s="31" customFormat="1" ht="21.75" customHeight="1" x14ac:dyDescent="0.2">
      <c r="B133" s="66"/>
      <c r="C133" s="67"/>
      <c r="D133" s="68"/>
      <c r="E133" s="69"/>
      <c r="F133" s="62"/>
      <c r="G133" s="62"/>
      <c r="H133" s="62"/>
      <c r="I133" s="30"/>
      <c r="J133" s="63"/>
      <c r="K133" s="30"/>
    </row>
    <row r="134" spans="2:11" ht="21.75" customHeight="1" x14ac:dyDescent="0.2">
      <c r="B134" s="70"/>
      <c r="C134" s="71"/>
      <c r="D134" s="72"/>
      <c r="E134" s="73"/>
    </row>
  </sheetData>
  <mergeCells count="11">
    <mergeCell ref="F56:G56"/>
    <mergeCell ref="F107:G107"/>
    <mergeCell ref="F96:G96"/>
    <mergeCell ref="F6:G6"/>
    <mergeCell ref="F130:H130"/>
    <mergeCell ref="C4:D4"/>
    <mergeCell ref="I5:J5"/>
    <mergeCell ref="B1:J1"/>
    <mergeCell ref="E2:H2"/>
    <mergeCell ref="E3:H3"/>
    <mergeCell ref="E4:H4"/>
  </mergeCells>
  <phoneticPr fontId="1"/>
  <pageMargins left="0.25" right="0.25" top="0.75" bottom="0.75" header="0.3" footer="0.3"/>
  <pageSetup paperSize="9" scale="58" orientation="landscape" horizontalDpi="1200" verticalDpi="0" r:id="rId1"/>
  <rowBreaks count="3" manualBreakCount="3">
    <brk id="36" max="10" man="1"/>
    <brk id="66" max="10" man="1"/>
    <brk id="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キューシート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2021-01-23T12:18:10Z</cp:lastPrinted>
  <dcterms:created xsi:type="dcterms:W3CDTF">2012-11-02T10:24:19Z</dcterms:created>
  <dcterms:modified xsi:type="dcterms:W3CDTF">2021-02-01T12:54:07Z</dcterms:modified>
</cp:coreProperties>
</file>