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一仁\Documents\個人用\自動車自転車\行先\２０１８年\180000BRM案\2018年パーマネント\"/>
    </mc:Choice>
  </mc:AlternateContent>
  <xr:revisionPtr revIDLastSave="0" documentId="13_ncr:1_{50FC030D-FDE2-4246-8D32-2EE4CCE2EAFF}" xr6:coauthVersionLast="33" xr6:coauthVersionMax="33" xr10:uidLastSave="{00000000-0000-0000-0000-000000000000}"/>
  <bookViews>
    <workbookView xWindow="0" yWindow="0" windowWidth="19200" windowHeight="10545" tabRatio="373" xr2:uid="{00000000-000D-0000-FFFF-FFFF00000000}"/>
  </bookViews>
  <sheets>
    <sheet name="Sheet1" sheetId="1" r:id="rId1"/>
  </sheets>
  <definedNames>
    <definedName name="_xlnm.Print_Area" localSheetId="0">Sheet1!$A$1:$J$73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</calcChain>
</file>

<file path=xl/sharedStrings.xml><?xml version="1.0" encoding="utf-8"?>
<sst xmlns="http://schemas.openxmlformats.org/spreadsheetml/2006/main" count="264" uniqueCount="108">
  <si>
    <t>NO.</t>
  </si>
  <si>
    <t>┳字路</t>
  </si>
  <si>
    <t>（距離は参考値）</t>
  </si>
  <si>
    <t>区間距離</t>
  </si>
  <si>
    <t>積算距離</t>
  </si>
  <si>
    <t>進路</t>
  </si>
  <si>
    <t>ルート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</si>
  <si>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</si>
  <si>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</si>
  <si>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</si>
  <si>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</si>
  <si>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</si>
  <si>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道の駅蒜山高原</t>
    <rPh sb="0" eb="1">
      <t>ミチ</t>
    </rPh>
    <rPh sb="2" eb="3">
      <t>エキ</t>
    </rPh>
    <rPh sb="3" eb="5">
      <t>ヒルゼン</t>
    </rPh>
    <rPh sb="5" eb="7">
      <t>コウゲン</t>
    </rPh>
    <phoneticPr fontId="1"/>
  </si>
  <si>
    <t>スタート</t>
    <phoneticPr fontId="1"/>
  </si>
  <si>
    <t>Ｋ４２２</t>
    <phoneticPr fontId="1"/>
  </si>
  <si>
    <t>事前に申告されたスタート時間＋３０分がスタート時間のリミットです。
例えば・・スタート申告時間　08:00の場合は、出走リミットが08:30となります。</t>
    <rPh sb="0" eb="2">
      <t>ジゼン</t>
    </rPh>
    <rPh sb="3" eb="5">
      <t>シンコク</t>
    </rPh>
    <rPh sb="12" eb="14">
      <t>ジカン</t>
    </rPh>
    <rPh sb="17" eb="18">
      <t>フン</t>
    </rPh>
    <rPh sb="23" eb="25">
      <t>ジカン</t>
    </rPh>
    <rPh sb="34" eb="35">
      <t>タト</t>
    </rPh>
    <rPh sb="43" eb="45">
      <t>シンコク</t>
    </rPh>
    <rPh sb="45" eb="47">
      <t>ジカン</t>
    </rPh>
    <rPh sb="54" eb="56">
      <t>バアイ</t>
    </rPh>
    <rPh sb="58" eb="60">
      <t>シュッソウ</t>
    </rPh>
    <phoneticPr fontId="1"/>
  </si>
  <si>
    <t>Ｋ１１４</t>
    <phoneticPr fontId="1"/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</si>
  <si>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</si>
  <si>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</si>
  <si>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┫字路</t>
  </si>
  <si>
    <t>直進</t>
    <rPh sb="0" eb="2">
      <t>チョクシン</t>
    </rPh>
    <phoneticPr fontId="1"/>
  </si>
  <si>
    <t>┣字路</t>
  </si>
  <si>
    <t>∧字路</t>
    <phoneticPr fontId="1"/>
  </si>
  <si>
    <t>左側</t>
    <rPh sb="0" eb="2">
      <t>ヒダリガワ</t>
    </rPh>
    <phoneticPr fontId="1"/>
  </si>
  <si>
    <t>Ｋ４５</t>
    <phoneticPr fontId="1"/>
  </si>
  <si>
    <t>直進</t>
    <rPh sb="0" eb="2">
      <t>チョクシン</t>
    </rPh>
    <phoneticPr fontId="1"/>
  </si>
  <si>
    <t>左側</t>
    <rPh sb="0" eb="2">
      <t>ヒダリガワ</t>
    </rPh>
    <phoneticPr fontId="1"/>
  </si>
  <si>
    <t>左折</t>
    <rPh sb="0" eb="2">
      <t>サセツ</t>
    </rPh>
    <phoneticPr fontId="1"/>
  </si>
  <si>
    <t>この先長い下り・・・速度と左右の横断路等からの車両・動物横断に注意</t>
    <rPh sb="2" eb="3">
      <t>サキ</t>
    </rPh>
    <rPh sb="3" eb="4">
      <t>ナガ</t>
    </rPh>
    <rPh sb="5" eb="6">
      <t>クダ</t>
    </rPh>
    <rPh sb="10" eb="12">
      <t>ソクド</t>
    </rPh>
    <rPh sb="13" eb="15">
      <t>サユウ</t>
    </rPh>
    <rPh sb="16" eb="18">
      <t>オウダン</t>
    </rPh>
    <rPh sb="18" eb="19">
      <t>ロ</t>
    </rPh>
    <rPh sb="19" eb="20">
      <t>トウ</t>
    </rPh>
    <rPh sb="23" eb="25">
      <t>シャリョウ</t>
    </rPh>
    <rPh sb="26" eb="28">
      <t>ドウブツ</t>
    </rPh>
    <rPh sb="28" eb="30">
      <t>オウダン</t>
    </rPh>
    <rPh sb="31" eb="33">
      <t>チュウイ</t>
    </rPh>
    <phoneticPr fontId="1"/>
  </si>
  <si>
    <t>名無し</t>
    <rPh sb="0" eb="2">
      <t>ナナ</t>
    </rPh>
    <phoneticPr fontId="1"/>
  </si>
  <si>
    <t>Ｒ１８１</t>
    <phoneticPr fontId="1"/>
  </si>
  <si>
    <t>伯耆町役場</t>
    <rPh sb="0" eb="3">
      <t>ホウキチョウ</t>
    </rPh>
    <rPh sb="3" eb="5">
      <t>ヤクバ</t>
    </rPh>
    <phoneticPr fontId="1"/>
  </si>
  <si>
    <t>右折</t>
    <rPh sb="0" eb="2">
      <t>ウセツ</t>
    </rPh>
    <phoneticPr fontId="1"/>
  </si>
  <si>
    <t>Ｋ３２６</t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</si>
  <si>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</si>
  <si>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</si>
  <si>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Ｋ３６を横切って直進</t>
    <rPh sb="4" eb="6">
      <t>ヨコギ</t>
    </rPh>
    <rPh sb="8" eb="10">
      <t>チョクシン</t>
    </rPh>
    <phoneticPr fontId="1"/>
  </si>
  <si>
    <t>左折後は「伯耆町総合スポーツ公園」内を走る。</t>
    <rPh sb="0" eb="2">
      <t>サセツ</t>
    </rPh>
    <rPh sb="2" eb="3">
      <t>ゴ</t>
    </rPh>
    <rPh sb="5" eb="8">
      <t>ホウキチョウ</t>
    </rPh>
    <rPh sb="8" eb="10">
      <t>ソウゴウ</t>
    </rPh>
    <rPh sb="14" eb="16">
      <t>コウエン</t>
    </rPh>
    <rPh sb="17" eb="18">
      <t>ナイ</t>
    </rPh>
    <rPh sb="19" eb="20">
      <t>ハシ</t>
    </rPh>
    <phoneticPr fontId="1"/>
  </si>
  <si>
    <t>Ｋ３６</t>
    <phoneticPr fontId="1"/>
  </si>
  <si>
    <t>→途中（310m）からＫ５２となり直進</t>
    <rPh sb="1" eb="3">
      <t>トチュウ</t>
    </rPh>
    <rPh sb="17" eb="19">
      <t>チョクシン</t>
    </rPh>
    <phoneticPr fontId="1"/>
  </si>
  <si>
    <t>Ｋ５２</t>
    <phoneticPr fontId="1"/>
  </si>
  <si>
    <t>Ｋ２８４</t>
    <phoneticPr fontId="1"/>
  </si>
  <si>
    <t>ＰＣ３　通過チェック
（大山まきばミルクの里）</t>
    <rPh sb="4" eb="6">
      <t>ツウカ</t>
    </rPh>
    <rPh sb="12" eb="14">
      <t>ダイセン</t>
    </rPh>
    <rPh sb="21" eb="22">
      <t>サト</t>
    </rPh>
    <phoneticPr fontId="1"/>
  </si>
  <si>
    <t>ＰＣ１　通過チェック
（鍵掛峠）</t>
    <rPh sb="4" eb="6">
      <t>ツウカ</t>
    </rPh>
    <rPh sb="12" eb="13">
      <t>カギ</t>
    </rPh>
    <rPh sb="13" eb="14">
      <t>カ</t>
    </rPh>
    <rPh sb="14" eb="15">
      <t>トウゲ</t>
    </rPh>
    <phoneticPr fontId="1"/>
  </si>
  <si>
    <t>Ｋ１５８</t>
    <phoneticPr fontId="1"/>
  </si>
  <si>
    <t>大山環状道路にはいる。</t>
    <rPh sb="0" eb="2">
      <t>ダイセン</t>
    </rPh>
    <rPh sb="2" eb="4">
      <t>カンジョウ</t>
    </rPh>
    <rPh sb="4" eb="6">
      <t>ドウロ</t>
    </rPh>
    <phoneticPr fontId="1"/>
  </si>
  <si>
    <t>道成</t>
    <rPh sb="0" eb="2">
      <t>ミチナリ</t>
    </rPh>
    <phoneticPr fontId="1"/>
  </si>
  <si>
    <t>Ｋ２４</t>
    <phoneticPr fontId="1"/>
  </si>
  <si>
    <t>ルート番号の切り替わり</t>
    <rPh sb="3" eb="5">
      <t>バンゴウ</t>
    </rPh>
    <rPh sb="6" eb="7">
      <t>キ</t>
    </rPh>
    <rPh sb="8" eb="9">
      <t>カ</t>
    </rPh>
    <phoneticPr fontId="1"/>
  </si>
  <si>
    <t>この先長い下り　注意</t>
    <rPh sb="2" eb="3">
      <t>サキ</t>
    </rPh>
    <rPh sb="3" eb="4">
      <t>ナガ</t>
    </rPh>
    <rPh sb="5" eb="6">
      <t>クダ</t>
    </rPh>
    <rPh sb="8" eb="10">
      <t>チュウイ</t>
    </rPh>
    <phoneticPr fontId="1"/>
  </si>
  <si>
    <t>ＰＣ４　通過チェック
（大山トムソーヤ牧場）</t>
    <rPh sb="4" eb="6">
      <t>ツウカ</t>
    </rPh>
    <rPh sb="12" eb="14">
      <t>ダイセン</t>
    </rPh>
    <rPh sb="19" eb="21">
      <t>ボクジョウ</t>
    </rPh>
    <phoneticPr fontId="1"/>
  </si>
  <si>
    <t>右側</t>
    <rPh sb="0" eb="2">
      <t>ミギガワ</t>
    </rPh>
    <phoneticPr fontId="1"/>
  </si>
  <si>
    <t>Ｋ２５２</t>
    <phoneticPr fontId="1"/>
  </si>
  <si>
    <t>新宇田川橋西詰</t>
    <rPh sb="0" eb="1">
      <t>シン</t>
    </rPh>
    <rPh sb="1" eb="2">
      <t>ウ</t>
    </rPh>
    <rPh sb="2" eb="3">
      <t>タ</t>
    </rPh>
    <rPh sb="3" eb="4">
      <t>カワ</t>
    </rPh>
    <rPh sb="4" eb="5">
      <t>ハシ</t>
    </rPh>
    <rPh sb="5" eb="6">
      <t>ニシ</t>
    </rPh>
    <rPh sb="6" eb="7">
      <t>ツ</t>
    </rPh>
    <phoneticPr fontId="1"/>
  </si>
  <si>
    <t>白鳳高校前</t>
    <rPh sb="0" eb="2">
      <t>ハクホウ</t>
    </rPh>
    <rPh sb="2" eb="4">
      <t>コウコウ</t>
    </rPh>
    <rPh sb="4" eb="5">
      <t>マエ</t>
    </rPh>
    <phoneticPr fontId="1"/>
  </si>
  <si>
    <t>Ｋ３１０</t>
    <phoneticPr fontId="1"/>
  </si>
  <si>
    <t>Ｋ２４３</t>
    <phoneticPr fontId="1"/>
  </si>
  <si>
    <t>ＰＣ５　通過チェック
（大山寺駐車場）</t>
    <rPh sb="4" eb="6">
      <t>ツウカ</t>
    </rPh>
    <rPh sb="12" eb="14">
      <t>ダイセン</t>
    </rPh>
    <rPh sb="14" eb="15">
      <t>テラ</t>
    </rPh>
    <rPh sb="15" eb="18">
      <t>チュウシャジョウ</t>
    </rPh>
    <phoneticPr fontId="1"/>
  </si>
  <si>
    <t>Ｋ３０</t>
    <phoneticPr fontId="1"/>
  </si>
  <si>
    <t>Ｋ２７７</t>
    <phoneticPr fontId="1"/>
  </si>
  <si>
    <t>広域農道</t>
    <rPh sb="0" eb="2">
      <t>コウイキ</t>
    </rPh>
    <rPh sb="2" eb="4">
      <t>ノウドウ</t>
    </rPh>
    <phoneticPr fontId="1"/>
  </si>
  <si>
    <t>Ｋ２４０</t>
    <phoneticPr fontId="1"/>
  </si>
  <si>
    <t>ＰＣ６　通過チェック
（道の駅大山恵みの里）</t>
    <rPh sb="4" eb="6">
      <t>ツウカ</t>
    </rPh>
    <rPh sb="12" eb="13">
      <t>ミチ</t>
    </rPh>
    <rPh sb="14" eb="15">
      <t>エキ</t>
    </rPh>
    <rPh sb="15" eb="17">
      <t>ダイセン</t>
    </rPh>
    <rPh sb="17" eb="18">
      <t>メグ</t>
    </rPh>
    <rPh sb="20" eb="21">
      <t>サト</t>
    </rPh>
    <phoneticPr fontId="1"/>
  </si>
  <si>
    <t>Ｕターン</t>
    <phoneticPr fontId="1"/>
  </si>
  <si>
    <t>Ｋ５４を横切る</t>
    <rPh sb="4" eb="6">
      <t>ヨコギ</t>
    </rPh>
    <phoneticPr fontId="1"/>
  </si>
  <si>
    <t>Ｋ２７６</t>
    <phoneticPr fontId="1"/>
  </si>
  <si>
    <t>ＰＣ７　通過チェック
（一息坂峠）</t>
    <rPh sb="4" eb="6">
      <t>ツウカ</t>
    </rPh>
    <rPh sb="12" eb="14">
      <t>ヒトイキ</t>
    </rPh>
    <rPh sb="14" eb="15">
      <t>サカ</t>
    </rPh>
    <rPh sb="15" eb="16">
      <t>トウゲ</t>
    </rPh>
    <phoneticPr fontId="1"/>
  </si>
  <si>
    <t>Ｋ２３９</t>
    <phoneticPr fontId="1"/>
  </si>
  <si>
    <t>Ｋ２７８</t>
    <phoneticPr fontId="1"/>
  </si>
  <si>
    <t>ＰＣ８　通過チェック
（中山名和道路開通記念碑）</t>
    <rPh sb="4" eb="6">
      <t>ツウカ</t>
    </rPh>
    <rPh sb="12" eb="14">
      <t>ナカヤマ</t>
    </rPh>
    <rPh sb="14" eb="16">
      <t>ナワ</t>
    </rPh>
    <rPh sb="16" eb="18">
      <t>ドウロ</t>
    </rPh>
    <rPh sb="18" eb="20">
      <t>カイツウ</t>
    </rPh>
    <rPh sb="20" eb="23">
      <t>キネンヒ</t>
    </rPh>
    <phoneticPr fontId="1"/>
  </si>
  <si>
    <t>名無し</t>
    <rPh sb="0" eb="2">
      <t>ナナ</t>
    </rPh>
    <phoneticPr fontId="1"/>
  </si>
  <si>
    <t>Ｋ２８９</t>
    <phoneticPr fontId="1"/>
  </si>
  <si>
    <t>Ｋ３４</t>
    <phoneticPr fontId="1"/>
  </si>
  <si>
    <t>ＰＣ９　通過チェック
（倉吉・江府分岐標識）</t>
    <rPh sb="4" eb="6">
      <t>ツウカ</t>
    </rPh>
    <rPh sb="12" eb="14">
      <t>クラヨシ</t>
    </rPh>
    <rPh sb="15" eb="17">
      <t>コウフ</t>
    </rPh>
    <rPh sb="17" eb="19">
      <t>ブンキ</t>
    </rPh>
    <rPh sb="19" eb="21">
      <t>ヒョウシキ</t>
    </rPh>
    <phoneticPr fontId="1"/>
  </si>
  <si>
    <t>Ｋ４５</t>
    <phoneticPr fontId="1"/>
  </si>
  <si>
    <t>Ｋ３１３</t>
    <phoneticPr fontId="1"/>
  </si>
  <si>
    <t>Ｋ２９７</t>
    <phoneticPr fontId="1"/>
  </si>
  <si>
    <t>ＰＣ１０　通過チェック
（高城郵便局）</t>
    <rPh sb="5" eb="7">
      <t>ツウカ</t>
    </rPh>
    <rPh sb="13" eb="15">
      <t>タカシロ</t>
    </rPh>
    <rPh sb="15" eb="18">
      <t>ユウビンキョク</t>
    </rPh>
    <phoneticPr fontId="1"/>
  </si>
  <si>
    <t>高城郵便局を背景に自転車を撮影、広島掲示板にアップして下さい。</t>
    <phoneticPr fontId="1"/>
  </si>
  <si>
    <t>Ｋ５０</t>
    <phoneticPr fontId="1"/>
  </si>
  <si>
    <t>Ｋ４５</t>
    <phoneticPr fontId="1"/>
  </si>
  <si>
    <t>ＰＣ１１　通過チェック
（地蔵峠）</t>
    <rPh sb="5" eb="7">
      <t>ツウカ</t>
    </rPh>
    <rPh sb="13" eb="15">
      <t>ジゾウ</t>
    </rPh>
    <rPh sb="15" eb="16">
      <t>トウゲ</t>
    </rPh>
    <phoneticPr fontId="1"/>
  </si>
  <si>
    <t>Ｋ１１４</t>
    <phoneticPr fontId="1"/>
  </si>
  <si>
    <t>Ｋ４２２</t>
    <phoneticPr fontId="1"/>
  </si>
  <si>
    <t>ゴール
道の駅蒜山高原</t>
    <phoneticPr fontId="1"/>
  </si>
  <si>
    <t>ＰＣ２　通過チェック
（ローソン伯耆溝口店）</t>
    <rPh sb="4" eb="6">
      <t>ツウカ</t>
    </rPh>
    <rPh sb="20" eb="21">
      <t>テン</t>
    </rPh>
    <phoneticPr fontId="1"/>
  </si>
  <si>
    <t>ルート名「悪魔の左手（ルート番号：ARH-P01）」キューシート</t>
    <rPh sb="3" eb="4">
      <t>メイ</t>
    </rPh>
    <rPh sb="5" eb="7">
      <t>アクマ</t>
    </rPh>
    <rPh sb="8" eb="10">
      <t>ヒダリテ</t>
    </rPh>
    <rPh sb="14" eb="16">
      <t>バンゴウ</t>
    </rPh>
    <phoneticPr fontId="2"/>
  </si>
  <si>
    <r>
      <t xml:space="preserve">道の駅の指定場所にて
</t>
    </r>
    <r>
      <rPr>
        <b/>
        <u/>
        <sz val="14"/>
        <rFont val="ＭＳ Ｐゴシック"/>
        <family val="3"/>
        <charset val="128"/>
        <scheme val="minor"/>
      </rPr>
      <t>スタート時間と車検状況が確認できる写真を撮影</t>
    </r>
    <rPh sb="0" eb="1">
      <t>ミチ</t>
    </rPh>
    <rPh sb="2" eb="3">
      <t>エキ</t>
    </rPh>
    <rPh sb="4" eb="6">
      <t>シテイ</t>
    </rPh>
    <rPh sb="6" eb="8">
      <t>バショ</t>
    </rPh>
    <rPh sb="15" eb="17">
      <t>ジカン</t>
    </rPh>
    <rPh sb="18" eb="20">
      <t>シャケン</t>
    </rPh>
    <rPh sb="20" eb="22">
      <t>ジョウキョウ</t>
    </rPh>
    <rPh sb="23" eb="25">
      <t>カクニン</t>
    </rPh>
    <rPh sb="28" eb="30">
      <t>シャシン</t>
    </rPh>
    <rPh sb="31" eb="33">
      <t>サツエイ</t>
    </rPh>
    <phoneticPr fontId="1"/>
  </si>
  <si>
    <t>鍵掛峠駐車場で大山を背景に自転車を撮影</t>
    <rPh sb="0" eb="1">
      <t>カギ</t>
    </rPh>
    <rPh sb="1" eb="2">
      <t>カ</t>
    </rPh>
    <rPh sb="2" eb="3">
      <t>トウゲ</t>
    </rPh>
    <rPh sb="3" eb="6">
      <t>チュウシャジョウ</t>
    </rPh>
    <rPh sb="7" eb="9">
      <t>ダイセン</t>
    </rPh>
    <rPh sb="10" eb="12">
      <t>ハイケイ</t>
    </rPh>
    <rPh sb="13" eb="16">
      <t>ジテンシャ</t>
    </rPh>
    <rPh sb="17" eb="19">
      <t>サツエイ</t>
    </rPh>
    <phoneticPr fontId="1"/>
  </si>
  <si>
    <t>ローソン伯耆溝口店前で写真撮影、又は買い物をしてレシートをもらってその写真のいずれでもよい。</t>
    <rPh sb="9" eb="10">
      <t>マエ</t>
    </rPh>
    <rPh sb="11" eb="13">
      <t>シャシン</t>
    </rPh>
    <rPh sb="13" eb="15">
      <t>サツエイ</t>
    </rPh>
    <rPh sb="16" eb="17">
      <t>マタ</t>
    </rPh>
    <rPh sb="18" eb="19">
      <t>カ</t>
    </rPh>
    <rPh sb="20" eb="21">
      <t>モノ</t>
    </rPh>
    <rPh sb="35" eb="37">
      <t>シャシン</t>
    </rPh>
    <phoneticPr fontId="1"/>
  </si>
  <si>
    <t>大山まきばミルクの里入口の看板を背景に自転車を撮影</t>
    <rPh sb="0" eb="2">
      <t>ダイセン</t>
    </rPh>
    <rPh sb="9" eb="10">
      <t>サト</t>
    </rPh>
    <rPh sb="10" eb="12">
      <t>イリグチ</t>
    </rPh>
    <rPh sb="13" eb="15">
      <t>カンバン</t>
    </rPh>
    <rPh sb="16" eb="18">
      <t>ハイケイ</t>
    </rPh>
    <rPh sb="19" eb="22">
      <t>ジテンシャ</t>
    </rPh>
    <rPh sb="23" eb="25">
      <t>サツエイ</t>
    </rPh>
    <phoneticPr fontId="1"/>
  </si>
  <si>
    <t>大山トムソーヤ牧場入口の看板を背景に自転車を撮影</t>
    <rPh sb="9" eb="11">
      <t>イリグチ</t>
    </rPh>
    <phoneticPr fontId="1"/>
  </si>
  <si>
    <t>道の駅大山恵みの里内の看板を背景に自転車を撮影</t>
    <rPh sb="9" eb="10">
      <t>ナイ</t>
    </rPh>
    <phoneticPr fontId="1"/>
  </si>
  <si>
    <t>一息坂峠の石碑を背景に自転車を撮影</t>
    <rPh sb="5" eb="7">
      <t>セキヒ</t>
    </rPh>
    <phoneticPr fontId="1"/>
  </si>
  <si>
    <t>中山名和道路開通記念碑を背景に自転車を撮影</t>
    <phoneticPr fontId="1"/>
  </si>
  <si>
    <t>倉吉・江府分岐標識を背景に自転車を撮影</t>
    <phoneticPr fontId="1"/>
  </si>
  <si>
    <t>地蔵峠ガイドマップを背景に自転車を撮影</t>
    <phoneticPr fontId="1"/>
  </si>
  <si>
    <t>道の駅の指定場所にてゴール時間と本人が確認できる写真を撮影</t>
    <rPh sb="0" eb="1">
      <t>ミチ</t>
    </rPh>
    <rPh sb="2" eb="3">
      <t>エキ</t>
    </rPh>
    <rPh sb="4" eb="6">
      <t>シテイ</t>
    </rPh>
    <rPh sb="6" eb="8">
      <t>バショ</t>
    </rPh>
    <rPh sb="13" eb="15">
      <t>ジカン</t>
    </rPh>
    <rPh sb="16" eb="18">
      <t>ホンニン</t>
    </rPh>
    <rPh sb="19" eb="21">
      <t>カクニン</t>
    </rPh>
    <rPh sb="24" eb="26">
      <t>シャシン</t>
    </rPh>
    <rPh sb="27" eb="29">
      <t>サツエイ</t>
    </rPh>
    <phoneticPr fontId="1"/>
  </si>
  <si>
    <t>ゴール認定所要時間は、１５時間００分以内です。事前申告時間からの計算です。　実際のスタート時間ではないのでご注意下さい。
例えば・・スタート申告時間　08:00の場合は、ゴールリミットは23:00です。</t>
    <rPh sb="3" eb="5">
      <t>ニンテイ</t>
    </rPh>
    <rPh sb="5" eb="7">
      <t>ショヨウ</t>
    </rPh>
    <rPh sb="7" eb="9">
      <t>ジカン</t>
    </rPh>
    <rPh sb="13" eb="15">
      <t>ジカン</t>
    </rPh>
    <rPh sb="17" eb="18">
      <t>プン</t>
    </rPh>
    <rPh sb="18" eb="20">
      <t>イナイ</t>
    </rPh>
    <rPh sb="23" eb="25">
      <t>ジゼン</t>
    </rPh>
    <rPh sb="25" eb="27">
      <t>シンコク</t>
    </rPh>
    <rPh sb="27" eb="29">
      <t>ジカン</t>
    </rPh>
    <rPh sb="32" eb="34">
      <t>ケイサン</t>
    </rPh>
    <rPh sb="38" eb="40">
      <t>ジッサイ</t>
    </rPh>
    <rPh sb="45" eb="47">
      <t>ジカン</t>
    </rPh>
    <rPh sb="54" eb="56">
      <t>チュウイ</t>
    </rPh>
    <rPh sb="56" eb="57">
      <t>クダ</t>
    </rPh>
    <rPh sb="61" eb="62">
      <t>タト</t>
    </rPh>
    <rPh sb="70" eb="72">
      <t>シンコク</t>
    </rPh>
    <rPh sb="72" eb="74">
      <t>ジカン</t>
    </rPh>
    <rPh sb="81" eb="83">
      <t>バアイ</t>
    </rPh>
    <phoneticPr fontId="1"/>
  </si>
  <si>
    <t>Ｋ３１４</t>
    <phoneticPr fontId="1"/>
  </si>
  <si>
    <t>Ｋ３０５</t>
    <phoneticPr fontId="1"/>
  </si>
  <si>
    <t>K３０</t>
    <phoneticPr fontId="1"/>
  </si>
  <si>
    <t>K５４</t>
    <phoneticPr fontId="1"/>
  </si>
  <si>
    <t>迂回路</t>
    <rPh sb="0" eb="3">
      <t>ウカ</t>
    </rPh>
    <phoneticPr fontId="1"/>
  </si>
  <si>
    <t>迂回路終了　元のコースに戻ります</t>
    <rPh sb="0" eb="3">
      <t>ウカ</t>
    </rPh>
    <rPh sb="3" eb="5">
      <t>シュウry</t>
    </rPh>
    <rPh sb="6" eb="8">
      <t>モt</t>
    </rPh>
    <rPh sb="12" eb="16">
      <t>モドr</t>
    </rPh>
    <phoneticPr fontId="1"/>
  </si>
  <si>
    <t>大山寺駐車場入口の看板を背景に撮影し折り返す。以下迂回路</t>
    <rPh sb="18" eb="19">
      <t>オ</t>
    </rPh>
    <rPh sb="20" eb="22">
      <t>カエs</t>
    </rPh>
    <rPh sb="23" eb="28">
      <t>イカ</t>
    </rPh>
    <phoneticPr fontId="1"/>
  </si>
  <si>
    <t>Ｖｅｒ１．１</t>
    <phoneticPr fontId="1"/>
  </si>
  <si>
    <t>最終更新日　2018/06/26</t>
    <rPh sb="0" eb="2">
      <t>サイシュウ</t>
    </rPh>
    <rPh sb="2" eb="5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</si>
</sst>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 shrinkToFit="1"/>
    </xf>
    <xf numFmtId="0" fontId="15" fillId="0" borderId="6" xfId="0" applyNumberFormat="1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0" fontId="11" fillId="0" borderId="1" xfId="0" applyNumberFormat="1" applyFont="1" applyFill="1" applyBorder="1" applyAlignment="1">
      <alignment vertical="center" wrapText="1" shrinkToFit="1"/>
    </xf>
    <xf numFmtId="176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0" fontId="12" fillId="2" borderId="1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vertical="center" wrapText="1" shrinkToFit="1"/>
    </xf>
    <xf numFmtId="176" fontId="13" fillId="2" borderId="7" xfId="0" applyNumberFormat="1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wrapText="1" shrinkToFi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 shrinkToFit="1"/>
    </xf>
    <xf numFmtId="0" fontId="16" fillId="2" borderId="8" xfId="0" applyNumberFormat="1" applyFont="1" applyFill="1" applyBorder="1" applyAlignment="1">
      <alignment vertical="center" wrapText="1" shrinkToFit="1"/>
    </xf>
    <xf numFmtId="0" fontId="14" fillId="0" borderId="0" xfId="0" applyNumberFormat="1" applyFont="1" applyFill="1" applyAlignment="1">
      <alignment vertical="center"/>
    </xf>
    <xf numFmtId="0" fontId="17" fillId="2" borderId="1" xfId="0" applyNumberFormat="1" applyFont="1" applyFill="1" applyBorder="1" applyAlignment="1">
      <alignment horizontal="left" vertical="center" wrapText="1" shrinkToFit="1"/>
    </xf>
    <xf numFmtId="0" fontId="7" fillId="2" borderId="7" xfId="0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NumberFormat="1" applyFont="1" applyFill="1" applyBorder="1" applyAlignment="1">
      <alignment horizontal="center" vertical="center" wrapText="1" shrinkToFit="1"/>
    </xf>
    <xf numFmtId="0" fontId="15" fillId="2" borderId="6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 shrinkToFit="1"/>
    </xf>
    <xf numFmtId="176" fontId="11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Alignment="1">
      <alignment horizontal="center" vertical="center"/>
    </xf>
  </cellXfs>
  <cellStyles count="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</cellStyles>
  <dxfs count="0"/>
  <tableStyles count="0" defaultTableStyle="TableStyleMedium9" defaultPivotStyle="PivotStyleLight16"/>
  <colors>
    <mruColors>
      <color rgb="FF3333FF"/>
      <color rgb="FF669900"/>
      <color rgb="FFCC3399"/>
      <color rgb="FF99FFCC"/>
      <color rgb="FF00FF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5"/>
  <sheetViews>
    <sheetView tabSelected="1" view="pageBreakPreview" zoomScale="70" zoomScaleSheetLayoutView="70" workbookViewId="0">
      <selection activeCell="I3" sqref="I3:J3"/>
    </sheetView>
  </sheetViews>
  <sheetFormatPr defaultColWidth="10" defaultRowHeight="21" x14ac:dyDescent="0.15"/>
  <cols>
    <col min="1" max="1" width="1" style="1" customWidth="1"/>
    <col min="2" max="2" width="5.125" style="1" bestFit="1" customWidth="1"/>
    <col min="3" max="3" width="16.125" style="20" bestFit="1" customWidth="1"/>
    <col min="4" max="4" width="14.625" style="39" bestFit="1" customWidth="1"/>
    <col min="5" max="5" width="31.625" style="22" customWidth="1"/>
    <col min="6" max="6" width="11" style="14" bestFit="1" customWidth="1"/>
    <col min="7" max="7" width="9.125" style="14" customWidth="1"/>
    <col min="8" max="8" width="12.5" style="1" customWidth="1"/>
    <col min="9" max="9" width="57.5" style="2" customWidth="1"/>
    <col min="10" max="10" width="49.5" style="18" bestFit="1" customWidth="1"/>
    <col min="11" max="11" width="19" style="2" bestFit="1" customWidth="1"/>
    <col min="12" max="13" width="10" style="1"/>
    <col min="14" max="14" width="7.625" style="1" bestFit="1" customWidth="1"/>
    <col min="15" max="15" width="9.125" style="1" bestFit="1" customWidth="1"/>
    <col min="16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2:11" ht="28.5" x14ac:dyDescent="0.15">
      <c r="B1" s="77" t="s">
        <v>86</v>
      </c>
      <c r="C1" s="77"/>
      <c r="D1" s="77"/>
      <c r="E1" s="77"/>
      <c r="F1" s="77"/>
      <c r="G1" s="77"/>
      <c r="H1" s="77"/>
      <c r="I1" s="77"/>
      <c r="J1" s="77"/>
      <c r="K1" s="65"/>
    </row>
    <row r="2" spans="2:11" ht="27.75" customHeight="1" thickBot="1" x14ac:dyDescent="0.2">
      <c r="B2" s="25"/>
      <c r="C2" s="74" t="s">
        <v>2</v>
      </c>
      <c r="D2" s="74"/>
      <c r="E2" s="26"/>
      <c r="F2" s="25"/>
      <c r="G2" s="25"/>
      <c r="H2" s="25"/>
      <c r="I2" s="27" t="s">
        <v>106</v>
      </c>
      <c r="J2" s="28" t="s">
        <v>107</v>
      </c>
    </row>
    <row r="3" spans="2:11" s="6" customFormat="1" x14ac:dyDescent="0.15">
      <c r="B3" s="29" t="s">
        <v>0</v>
      </c>
      <c r="C3" s="30" t="s">
        <v>3</v>
      </c>
      <c r="D3" s="31" t="s">
        <v>4</v>
      </c>
      <c r="E3" s="32" t="s">
        <v>11</v>
      </c>
      <c r="F3" s="43" t="s">
        <v>9</v>
      </c>
      <c r="G3" s="33" t="s">
        <v>5</v>
      </c>
      <c r="H3" s="43" t="s">
        <v>6</v>
      </c>
      <c r="I3" s="75" t="s">
        <v>8</v>
      </c>
      <c r="J3" s="76"/>
    </row>
    <row r="4" spans="2:11" s="40" customFormat="1" ht="69" x14ac:dyDescent="0.15">
      <c r="B4" s="49">
        <v>1</v>
      </c>
      <c r="C4" s="50">
        <v>0</v>
      </c>
      <c r="D4" s="51">
        <v>0</v>
      </c>
      <c r="E4" s="52" t="s">
        <v>12</v>
      </c>
      <c r="F4" s="45" t="s">
        <v>13</v>
      </c>
      <c r="G4" s="46" t="s">
        <v>10</v>
      </c>
      <c r="H4" s="47" t="s">
        <v>14</v>
      </c>
      <c r="I4" s="66" t="s">
        <v>87</v>
      </c>
      <c r="J4" s="57" t="s">
        <v>15</v>
      </c>
    </row>
    <row r="5" spans="2:11" s="6" customFormat="1" ht="24" x14ac:dyDescent="0.15">
      <c r="B5" s="34">
        <v>2</v>
      </c>
      <c r="C5" s="19">
        <v>4.97</v>
      </c>
      <c r="D5" s="16">
        <f>D4+C5</f>
        <v>4.97</v>
      </c>
      <c r="E5" s="21"/>
      <c r="F5" s="44" t="s">
        <v>1</v>
      </c>
      <c r="G5" s="7" t="s">
        <v>7</v>
      </c>
      <c r="H5" s="44" t="s">
        <v>16</v>
      </c>
      <c r="I5" s="4"/>
      <c r="J5" s="35"/>
    </row>
    <row r="6" spans="2:11" s="6" customFormat="1" ht="24" x14ac:dyDescent="0.15">
      <c r="B6" s="34">
        <v>3</v>
      </c>
      <c r="C6" s="19">
        <v>0.4</v>
      </c>
      <c r="D6" s="16">
        <f t="shared" ref="D6:D71" si="0">D5+C6</f>
        <v>5.37</v>
      </c>
      <c r="E6" s="21"/>
      <c r="F6" s="44" t="s">
        <v>21</v>
      </c>
      <c r="G6" s="7" t="s">
        <v>7</v>
      </c>
      <c r="H6" s="44" t="s">
        <v>16</v>
      </c>
      <c r="I6" s="4"/>
      <c r="J6" s="35"/>
    </row>
    <row r="7" spans="2:11" s="6" customFormat="1" ht="24" x14ac:dyDescent="0.15">
      <c r="B7" s="34">
        <v>4</v>
      </c>
      <c r="C7" s="19">
        <v>9.0500000000000007</v>
      </c>
      <c r="D7" s="16">
        <f t="shared" si="0"/>
        <v>14.420000000000002</v>
      </c>
      <c r="E7" s="21"/>
      <c r="F7" s="44" t="s">
        <v>17</v>
      </c>
      <c r="G7" s="7" t="s">
        <v>10</v>
      </c>
      <c r="H7" s="44" t="s">
        <v>24</v>
      </c>
      <c r="I7" s="5"/>
      <c r="J7" s="35"/>
    </row>
    <row r="8" spans="2:11" s="6" customFormat="1" ht="24" x14ac:dyDescent="0.15">
      <c r="B8" s="34">
        <v>5</v>
      </c>
      <c r="C8" s="19">
        <v>5.73</v>
      </c>
      <c r="D8" s="16">
        <f t="shared" si="0"/>
        <v>20.150000000000002</v>
      </c>
      <c r="E8" s="21"/>
      <c r="F8" s="44" t="s">
        <v>21</v>
      </c>
      <c r="G8" s="3" t="s">
        <v>25</v>
      </c>
      <c r="H8" s="44" t="s">
        <v>24</v>
      </c>
      <c r="I8" s="5"/>
      <c r="J8" s="35"/>
    </row>
    <row r="9" spans="2:11" s="6" customFormat="1" ht="27" x14ac:dyDescent="0.15">
      <c r="B9" s="49">
        <v>6</v>
      </c>
      <c r="C9" s="50">
        <v>4.6100000000000003</v>
      </c>
      <c r="D9" s="51">
        <f t="shared" si="0"/>
        <v>24.76</v>
      </c>
      <c r="E9" s="52" t="s">
        <v>43</v>
      </c>
      <c r="F9" s="47" t="s">
        <v>26</v>
      </c>
      <c r="G9" s="46" t="s">
        <v>27</v>
      </c>
      <c r="H9" s="47" t="s">
        <v>24</v>
      </c>
      <c r="I9" s="55" t="s">
        <v>88</v>
      </c>
      <c r="J9" s="35"/>
    </row>
    <row r="10" spans="2:11" s="6" customFormat="1" ht="24" x14ac:dyDescent="0.15">
      <c r="B10" s="34">
        <v>7</v>
      </c>
      <c r="C10" s="19">
        <v>5.29</v>
      </c>
      <c r="D10" s="16">
        <f t="shared" si="0"/>
        <v>30.05</v>
      </c>
      <c r="E10" s="21"/>
      <c r="F10" s="44" t="s">
        <v>1</v>
      </c>
      <c r="G10" s="7" t="s">
        <v>10</v>
      </c>
      <c r="H10" s="44" t="s">
        <v>24</v>
      </c>
      <c r="I10" s="8" t="s">
        <v>28</v>
      </c>
      <c r="J10" s="35"/>
    </row>
    <row r="11" spans="2:11" s="6" customFormat="1" ht="24" x14ac:dyDescent="0.15">
      <c r="B11" s="34">
        <v>8</v>
      </c>
      <c r="C11" s="19">
        <v>8.68</v>
      </c>
      <c r="D11" s="16">
        <f t="shared" si="0"/>
        <v>38.730000000000004</v>
      </c>
      <c r="E11" s="21" t="s">
        <v>29</v>
      </c>
      <c r="F11" s="44" t="s">
        <v>1</v>
      </c>
      <c r="G11" s="7" t="s">
        <v>10</v>
      </c>
      <c r="H11" s="9" t="s">
        <v>30</v>
      </c>
      <c r="I11" s="15"/>
      <c r="J11" s="35"/>
    </row>
    <row r="12" spans="2:11" s="6" customFormat="1" ht="27" x14ac:dyDescent="0.15">
      <c r="B12" s="49">
        <v>9</v>
      </c>
      <c r="C12" s="50">
        <v>0.1</v>
      </c>
      <c r="D12" s="51">
        <f t="shared" si="0"/>
        <v>38.830000000000005</v>
      </c>
      <c r="E12" s="52" t="s">
        <v>85</v>
      </c>
      <c r="F12" s="47" t="s">
        <v>26</v>
      </c>
      <c r="G12" s="48" t="s">
        <v>27</v>
      </c>
      <c r="H12" s="53" t="s">
        <v>30</v>
      </c>
      <c r="I12" s="54" t="s">
        <v>89</v>
      </c>
      <c r="J12" s="35"/>
    </row>
    <row r="13" spans="2:11" s="6" customFormat="1" ht="24" x14ac:dyDescent="0.15">
      <c r="B13" s="34">
        <v>10</v>
      </c>
      <c r="C13" s="19">
        <v>4.41</v>
      </c>
      <c r="D13" s="16">
        <f t="shared" si="0"/>
        <v>43.240000000000009</v>
      </c>
      <c r="E13" s="21" t="s">
        <v>31</v>
      </c>
      <c r="F13" s="44" t="s">
        <v>21</v>
      </c>
      <c r="G13" s="7" t="s">
        <v>32</v>
      </c>
      <c r="H13" s="9" t="s">
        <v>33</v>
      </c>
      <c r="I13" s="10"/>
      <c r="J13" s="35"/>
    </row>
    <row r="14" spans="2:11" s="6" customFormat="1" ht="24" x14ac:dyDescent="0.15">
      <c r="B14" s="34">
        <v>11</v>
      </c>
      <c r="C14" s="19">
        <v>1.39</v>
      </c>
      <c r="D14" s="16">
        <f t="shared" si="0"/>
        <v>44.63000000000001</v>
      </c>
      <c r="E14" s="21"/>
      <c r="F14" s="44" t="s">
        <v>19</v>
      </c>
      <c r="G14" s="7" t="s">
        <v>34</v>
      </c>
      <c r="H14" s="9" t="s">
        <v>35</v>
      </c>
      <c r="I14" s="23"/>
      <c r="J14" s="35"/>
    </row>
    <row r="15" spans="2:11" s="6" customFormat="1" ht="24" x14ac:dyDescent="0.15">
      <c r="B15" s="34">
        <v>12</v>
      </c>
      <c r="C15" s="19">
        <v>2.88</v>
      </c>
      <c r="D15" s="16">
        <f t="shared" si="0"/>
        <v>47.510000000000012</v>
      </c>
      <c r="E15" s="21"/>
      <c r="F15" s="44" t="s">
        <v>17</v>
      </c>
      <c r="G15" s="7" t="s">
        <v>34</v>
      </c>
      <c r="H15" s="9" t="s">
        <v>35</v>
      </c>
      <c r="I15" s="10" t="s">
        <v>36</v>
      </c>
      <c r="J15" s="35"/>
    </row>
    <row r="16" spans="2:11" s="6" customFormat="1" ht="24" x14ac:dyDescent="0.15">
      <c r="B16" s="34">
        <v>13</v>
      </c>
      <c r="C16" s="19">
        <v>0.32</v>
      </c>
      <c r="D16" s="16">
        <f t="shared" si="0"/>
        <v>47.830000000000013</v>
      </c>
      <c r="E16" s="21"/>
      <c r="F16" s="44" t="s">
        <v>19</v>
      </c>
      <c r="G16" s="7" t="s">
        <v>10</v>
      </c>
      <c r="H16" s="9" t="s">
        <v>35</v>
      </c>
      <c r="I16" s="11" t="s">
        <v>37</v>
      </c>
      <c r="J16" s="35"/>
    </row>
    <row r="17" spans="2:10" s="6" customFormat="1" ht="24" x14ac:dyDescent="0.15">
      <c r="B17" s="34">
        <v>14</v>
      </c>
      <c r="C17" s="19">
        <v>0.7</v>
      </c>
      <c r="D17" s="16">
        <f t="shared" si="0"/>
        <v>48.530000000000015</v>
      </c>
      <c r="E17" s="21"/>
      <c r="F17" s="44" t="s">
        <v>1</v>
      </c>
      <c r="G17" s="7" t="s">
        <v>32</v>
      </c>
      <c r="H17" s="9" t="s">
        <v>38</v>
      </c>
      <c r="I17" s="11" t="s">
        <v>39</v>
      </c>
      <c r="J17" s="35"/>
    </row>
    <row r="18" spans="2:10" s="6" customFormat="1" ht="24" x14ac:dyDescent="0.15">
      <c r="B18" s="34">
        <v>15</v>
      </c>
      <c r="C18" s="19">
        <v>0.31</v>
      </c>
      <c r="D18" s="16">
        <f t="shared" si="0"/>
        <v>48.840000000000018</v>
      </c>
      <c r="E18" s="21"/>
      <c r="F18" s="44" t="s">
        <v>19</v>
      </c>
      <c r="G18" s="7" t="s">
        <v>34</v>
      </c>
      <c r="H18" s="9" t="s">
        <v>40</v>
      </c>
      <c r="I18" s="11"/>
      <c r="J18" s="35"/>
    </row>
    <row r="19" spans="2:10" s="6" customFormat="1" ht="24" x14ac:dyDescent="0.15">
      <c r="B19" s="34">
        <v>16</v>
      </c>
      <c r="C19" s="19">
        <v>0.85</v>
      </c>
      <c r="D19" s="16">
        <f t="shared" si="0"/>
        <v>49.690000000000019</v>
      </c>
      <c r="E19" s="21"/>
      <c r="F19" s="44" t="s">
        <v>21</v>
      </c>
      <c r="G19" s="7" t="s">
        <v>34</v>
      </c>
      <c r="H19" s="9" t="s">
        <v>41</v>
      </c>
      <c r="I19" s="11"/>
      <c r="J19" s="35"/>
    </row>
    <row r="20" spans="2:10" s="6" customFormat="1" ht="27" x14ac:dyDescent="0.15">
      <c r="B20" s="49">
        <v>17</v>
      </c>
      <c r="C20" s="50">
        <v>4.16</v>
      </c>
      <c r="D20" s="51">
        <f t="shared" si="0"/>
        <v>53.850000000000023</v>
      </c>
      <c r="E20" s="52" t="s">
        <v>42</v>
      </c>
      <c r="F20" s="47" t="s">
        <v>23</v>
      </c>
      <c r="G20" s="48" t="s">
        <v>10</v>
      </c>
      <c r="H20" s="53" t="s">
        <v>41</v>
      </c>
      <c r="I20" s="55" t="s">
        <v>90</v>
      </c>
      <c r="J20" s="35"/>
    </row>
    <row r="21" spans="2:10" s="6" customFormat="1" ht="24" x14ac:dyDescent="0.15">
      <c r="B21" s="34">
        <v>18</v>
      </c>
      <c r="C21" s="19">
        <v>1.1599999999999999</v>
      </c>
      <c r="D21" s="16">
        <f t="shared" si="0"/>
        <v>55.010000000000019</v>
      </c>
      <c r="E21" s="21"/>
      <c r="F21" s="44" t="s">
        <v>1</v>
      </c>
      <c r="G21" s="7" t="s">
        <v>10</v>
      </c>
      <c r="H21" s="9" t="s">
        <v>44</v>
      </c>
      <c r="I21" s="11" t="s">
        <v>45</v>
      </c>
      <c r="J21" s="35"/>
    </row>
    <row r="22" spans="2:10" s="6" customFormat="1" ht="24" x14ac:dyDescent="0.15">
      <c r="B22" s="34">
        <v>19</v>
      </c>
      <c r="C22" s="19">
        <v>2.2799999999999998</v>
      </c>
      <c r="D22" s="16">
        <f t="shared" si="0"/>
        <v>57.29000000000002</v>
      </c>
      <c r="E22" s="21"/>
      <c r="F22" s="44" t="s">
        <v>46</v>
      </c>
      <c r="G22" s="7" t="s">
        <v>34</v>
      </c>
      <c r="H22" s="9" t="s">
        <v>47</v>
      </c>
      <c r="I22" s="11" t="s">
        <v>48</v>
      </c>
      <c r="J22" s="35"/>
    </row>
    <row r="23" spans="2:10" s="6" customFormat="1" ht="24" x14ac:dyDescent="0.15">
      <c r="B23" s="34">
        <v>20</v>
      </c>
      <c r="C23" s="19">
        <v>0.54</v>
      </c>
      <c r="D23" s="16">
        <f t="shared" si="0"/>
        <v>57.83000000000002</v>
      </c>
      <c r="E23" s="21"/>
      <c r="F23" s="44" t="s">
        <v>18</v>
      </c>
      <c r="G23" s="7" t="s">
        <v>10</v>
      </c>
      <c r="H23" s="9" t="s">
        <v>47</v>
      </c>
      <c r="I23" s="11" t="s">
        <v>49</v>
      </c>
      <c r="J23" s="35"/>
    </row>
    <row r="24" spans="2:10" s="6" customFormat="1" ht="27" x14ac:dyDescent="0.15">
      <c r="B24" s="49">
        <v>21</v>
      </c>
      <c r="C24" s="50">
        <v>10.17</v>
      </c>
      <c r="D24" s="51">
        <f t="shared" si="0"/>
        <v>68.000000000000014</v>
      </c>
      <c r="E24" s="52" t="s">
        <v>50</v>
      </c>
      <c r="F24" s="47" t="s">
        <v>51</v>
      </c>
      <c r="G24" s="48" t="s">
        <v>32</v>
      </c>
      <c r="H24" s="53" t="s">
        <v>47</v>
      </c>
      <c r="I24" s="55" t="s">
        <v>91</v>
      </c>
      <c r="J24" s="35"/>
    </row>
    <row r="25" spans="2:10" s="6" customFormat="1" ht="24" x14ac:dyDescent="0.15">
      <c r="B25" s="34">
        <v>22</v>
      </c>
      <c r="C25" s="19">
        <v>0.75</v>
      </c>
      <c r="D25" s="16">
        <f t="shared" si="0"/>
        <v>68.750000000000014</v>
      </c>
      <c r="E25" s="21"/>
      <c r="F25" s="44" t="s">
        <v>21</v>
      </c>
      <c r="G25" s="7" t="s">
        <v>32</v>
      </c>
      <c r="H25" s="9" t="s">
        <v>52</v>
      </c>
      <c r="I25" s="11"/>
      <c r="J25" s="35"/>
    </row>
    <row r="26" spans="2:10" s="6" customFormat="1" ht="24" x14ac:dyDescent="0.15">
      <c r="B26" s="34">
        <v>23</v>
      </c>
      <c r="C26" s="19">
        <v>3.26</v>
      </c>
      <c r="D26" s="16">
        <f t="shared" si="0"/>
        <v>72.010000000000019</v>
      </c>
      <c r="E26" s="21" t="s">
        <v>53</v>
      </c>
      <c r="F26" s="44" t="s">
        <v>17</v>
      </c>
      <c r="G26" s="7" t="s">
        <v>32</v>
      </c>
      <c r="H26" s="9" t="s">
        <v>35</v>
      </c>
      <c r="I26" s="11"/>
      <c r="J26" s="35"/>
    </row>
    <row r="27" spans="2:10" s="6" customFormat="1" ht="24" x14ac:dyDescent="0.15">
      <c r="B27" s="34">
        <v>24</v>
      </c>
      <c r="C27" s="19">
        <v>1.06</v>
      </c>
      <c r="D27" s="16">
        <f t="shared" si="0"/>
        <v>73.070000000000022</v>
      </c>
      <c r="E27" s="21"/>
      <c r="F27" s="44" t="s">
        <v>1</v>
      </c>
      <c r="G27" s="7" t="s">
        <v>10</v>
      </c>
      <c r="H27" s="9" t="s">
        <v>35</v>
      </c>
      <c r="I27" s="11"/>
      <c r="J27" s="35"/>
    </row>
    <row r="28" spans="2:10" s="6" customFormat="1" ht="24" x14ac:dyDescent="0.15">
      <c r="B28" s="34">
        <v>25</v>
      </c>
      <c r="C28" s="19">
        <v>1.1499999999999999</v>
      </c>
      <c r="D28" s="16">
        <f t="shared" si="0"/>
        <v>74.220000000000027</v>
      </c>
      <c r="E28" s="21" t="s">
        <v>54</v>
      </c>
      <c r="F28" s="44" t="s">
        <v>17</v>
      </c>
      <c r="G28" s="7" t="s">
        <v>32</v>
      </c>
      <c r="H28" s="9" t="s">
        <v>55</v>
      </c>
      <c r="I28" s="12"/>
      <c r="J28" s="35"/>
    </row>
    <row r="29" spans="2:10" s="6" customFormat="1" ht="24" x14ac:dyDescent="0.15">
      <c r="B29" s="34">
        <v>26</v>
      </c>
      <c r="C29" s="19">
        <v>1.19</v>
      </c>
      <c r="D29" s="16">
        <f t="shared" si="0"/>
        <v>75.410000000000025</v>
      </c>
      <c r="E29" s="21"/>
      <c r="F29" s="44" t="s">
        <v>19</v>
      </c>
      <c r="G29" s="7" t="s">
        <v>10</v>
      </c>
      <c r="H29" s="9" t="s">
        <v>55</v>
      </c>
      <c r="I29" s="11"/>
      <c r="J29" s="35"/>
    </row>
    <row r="30" spans="2:10" s="6" customFormat="1" ht="24" x14ac:dyDescent="0.15">
      <c r="B30" s="34">
        <v>27</v>
      </c>
      <c r="C30" s="19">
        <v>1.08</v>
      </c>
      <c r="D30" s="16">
        <f t="shared" si="0"/>
        <v>76.490000000000023</v>
      </c>
      <c r="E30" s="21"/>
      <c r="F30" s="44" t="s">
        <v>17</v>
      </c>
      <c r="G30" s="7" t="s">
        <v>34</v>
      </c>
      <c r="H30" s="9" t="s">
        <v>35</v>
      </c>
      <c r="I30" s="13"/>
      <c r="J30" s="35"/>
    </row>
    <row r="31" spans="2:10" s="6" customFormat="1" ht="24" x14ac:dyDescent="0.15">
      <c r="B31" s="34">
        <v>28</v>
      </c>
      <c r="C31" s="19">
        <v>1.0900000000000001</v>
      </c>
      <c r="D31" s="16">
        <f t="shared" si="0"/>
        <v>77.580000000000027</v>
      </c>
      <c r="E31" s="21"/>
      <c r="F31" s="44" t="s">
        <v>17</v>
      </c>
      <c r="G31" s="7" t="s">
        <v>32</v>
      </c>
      <c r="H31" s="9" t="s">
        <v>56</v>
      </c>
      <c r="I31" s="11"/>
      <c r="J31" s="35"/>
    </row>
    <row r="32" spans="2:10" s="6" customFormat="1" ht="24" x14ac:dyDescent="0.15">
      <c r="B32" s="34">
        <v>29</v>
      </c>
      <c r="C32" s="19">
        <v>0.52</v>
      </c>
      <c r="D32" s="16">
        <f t="shared" si="0"/>
        <v>78.100000000000023</v>
      </c>
      <c r="E32" s="21"/>
      <c r="F32" s="44" t="s">
        <v>17</v>
      </c>
      <c r="G32" s="7" t="s">
        <v>32</v>
      </c>
      <c r="H32" s="9" t="s">
        <v>44</v>
      </c>
      <c r="I32" s="11"/>
      <c r="J32" s="35"/>
    </row>
    <row r="33" spans="2:10" s="6" customFormat="1" ht="24" x14ac:dyDescent="0.15">
      <c r="B33" s="34">
        <v>30</v>
      </c>
      <c r="C33" s="19">
        <v>3.75</v>
      </c>
      <c r="D33" s="16">
        <f t="shared" si="0"/>
        <v>81.850000000000023</v>
      </c>
      <c r="E33" s="21"/>
      <c r="F33" s="44" t="s">
        <v>21</v>
      </c>
      <c r="G33" s="7" t="s">
        <v>34</v>
      </c>
      <c r="H33" s="9" t="s">
        <v>38</v>
      </c>
      <c r="I33" s="11"/>
      <c r="J33" s="35"/>
    </row>
    <row r="34" spans="2:10" s="6" customFormat="1" ht="24" x14ac:dyDescent="0.15">
      <c r="B34" s="34">
        <v>31</v>
      </c>
      <c r="C34" s="19">
        <v>2.78</v>
      </c>
      <c r="D34" s="16">
        <f t="shared" si="0"/>
        <v>84.630000000000024</v>
      </c>
      <c r="E34" s="21"/>
      <c r="F34" s="44" t="s">
        <v>18</v>
      </c>
      <c r="G34" s="7" t="s">
        <v>10</v>
      </c>
      <c r="H34" s="68" t="s">
        <v>44</v>
      </c>
      <c r="I34" s="11"/>
      <c r="J34" s="35"/>
    </row>
    <row r="35" spans="2:10" s="6" customFormat="1" ht="24" x14ac:dyDescent="0.15">
      <c r="B35" s="34">
        <v>32</v>
      </c>
      <c r="C35" s="19">
        <v>4.3600000000000003</v>
      </c>
      <c r="D35" s="16">
        <f t="shared" si="0"/>
        <v>88.990000000000023</v>
      </c>
      <c r="E35" s="21"/>
      <c r="F35" s="44" t="s">
        <v>22</v>
      </c>
      <c r="G35" s="7" t="s">
        <v>20</v>
      </c>
      <c r="H35" s="9" t="s">
        <v>47</v>
      </c>
      <c r="I35" s="11"/>
      <c r="J35" s="35"/>
    </row>
    <row r="36" spans="2:10" s="71" customFormat="1" ht="27" x14ac:dyDescent="0.15">
      <c r="B36" s="49">
        <v>33</v>
      </c>
      <c r="C36" s="50">
        <v>0.14000000000000001</v>
      </c>
      <c r="D36" s="51">
        <f t="shared" si="0"/>
        <v>89.130000000000024</v>
      </c>
      <c r="E36" s="52" t="s">
        <v>57</v>
      </c>
      <c r="F36" s="47" t="s">
        <v>51</v>
      </c>
      <c r="G36" s="48" t="s">
        <v>63</v>
      </c>
      <c r="H36" s="69" t="s">
        <v>44</v>
      </c>
      <c r="I36" s="55" t="s">
        <v>105</v>
      </c>
      <c r="J36" s="70"/>
    </row>
    <row r="37" spans="2:10" s="6" customFormat="1" ht="24" x14ac:dyDescent="0.15">
      <c r="B37" s="34">
        <v>34</v>
      </c>
      <c r="C37" s="19">
        <v>3.46</v>
      </c>
      <c r="D37" s="16">
        <f t="shared" si="0"/>
        <v>92.590000000000018</v>
      </c>
      <c r="E37" s="21"/>
      <c r="F37" s="44" t="s">
        <v>17</v>
      </c>
      <c r="G37" s="7" t="s">
        <v>7</v>
      </c>
      <c r="H37" s="68" t="s">
        <v>99</v>
      </c>
      <c r="I37" s="73" t="s">
        <v>103</v>
      </c>
      <c r="J37" s="35"/>
    </row>
    <row r="38" spans="2:10" s="6" customFormat="1" ht="24" x14ac:dyDescent="0.15">
      <c r="B38" s="34">
        <v>35</v>
      </c>
      <c r="C38" s="19">
        <v>5.68</v>
      </c>
      <c r="D38" s="16">
        <f t="shared" si="0"/>
        <v>98.27000000000001</v>
      </c>
      <c r="E38" s="21"/>
      <c r="F38" s="44" t="s">
        <v>1</v>
      </c>
      <c r="G38" s="7" t="s">
        <v>7</v>
      </c>
      <c r="H38" s="68" t="s">
        <v>100</v>
      </c>
      <c r="I38" s="73" t="s">
        <v>103</v>
      </c>
      <c r="J38" s="35"/>
    </row>
    <row r="39" spans="2:10" s="6" customFormat="1" ht="24" x14ac:dyDescent="0.15">
      <c r="B39" s="34">
        <v>36</v>
      </c>
      <c r="C39" s="19">
        <v>2.08</v>
      </c>
      <c r="D39" s="16">
        <f>D38+C39</f>
        <v>100.35000000000001</v>
      </c>
      <c r="E39" s="21"/>
      <c r="F39" s="44" t="s">
        <v>1</v>
      </c>
      <c r="G39" s="7" t="s">
        <v>10</v>
      </c>
      <c r="H39" s="68" t="s">
        <v>101</v>
      </c>
      <c r="I39" s="73" t="s">
        <v>104</v>
      </c>
      <c r="J39" s="35"/>
    </row>
    <row r="40" spans="2:10" s="6" customFormat="1" ht="24" x14ac:dyDescent="0.15">
      <c r="B40" s="34">
        <v>37</v>
      </c>
      <c r="C40" s="19">
        <v>0.35</v>
      </c>
      <c r="D40" s="16">
        <f>D39+C40</f>
        <v>100.7</v>
      </c>
      <c r="E40" s="21"/>
      <c r="F40" s="44" t="s">
        <v>19</v>
      </c>
      <c r="G40" s="7" t="s">
        <v>10</v>
      </c>
      <c r="H40" s="68" t="s">
        <v>102</v>
      </c>
      <c r="I40" s="11"/>
      <c r="J40" s="35"/>
    </row>
    <row r="41" spans="2:10" s="6" customFormat="1" ht="24" x14ac:dyDescent="0.15">
      <c r="B41" s="34">
        <v>38</v>
      </c>
      <c r="C41" s="19">
        <v>0.53</v>
      </c>
      <c r="D41" s="16">
        <f>D40+C41</f>
        <v>101.23</v>
      </c>
      <c r="E41" s="21"/>
      <c r="F41" s="44" t="s">
        <v>19</v>
      </c>
      <c r="G41" s="7" t="s">
        <v>10</v>
      </c>
      <c r="H41" s="9" t="s">
        <v>59</v>
      </c>
      <c r="I41" s="11"/>
      <c r="J41" s="35"/>
    </row>
    <row r="42" spans="2:10" s="6" customFormat="1" ht="24" x14ac:dyDescent="0.15">
      <c r="B42" s="34">
        <v>39</v>
      </c>
      <c r="C42" s="19">
        <v>8.11</v>
      </c>
      <c r="D42" s="16">
        <f t="shared" si="0"/>
        <v>109.34</v>
      </c>
      <c r="E42" s="21"/>
      <c r="F42" s="44" t="s">
        <v>17</v>
      </c>
      <c r="G42" s="7" t="s">
        <v>32</v>
      </c>
      <c r="H42" s="9" t="s">
        <v>60</v>
      </c>
      <c r="I42" s="11"/>
      <c r="J42" s="35"/>
    </row>
    <row r="43" spans="2:10" s="6" customFormat="1" ht="24" x14ac:dyDescent="0.15">
      <c r="B43" s="34">
        <v>40</v>
      </c>
      <c r="C43" s="19">
        <v>1.07</v>
      </c>
      <c r="D43" s="16">
        <f t="shared" si="0"/>
        <v>110.41</v>
      </c>
      <c r="E43" s="21"/>
      <c r="F43" s="44" t="s">
        <v>1</v>
      </c>
      <c r="G43" s="7" t="s">
        <v>10</v>
      </c>
      <c r="H43" s="9" t="s">
        <v>61</v>
      </c>
      <c r="I43" s="11"/>
      <c r="J43" s="35"/>
    </row>
    <row r="44" spans="2:10" s="71" customFormat="1" ht="27" x14ac:dyDescent="0.15">
      <c r="B44" s="49">
        <v>41</v>
      </c>
      <c r="C44" s="50">
        <v>2.0499999999999998</v>
      </c>
      <c r="D44" s="51">
        <f t="shared" si="0"/>
        <v>112.46</v>
      </c>
      <c r="E44" s="52" t="s">
        <v>62</v>
      </c>
      <c r="F44" s="47" t="s">
        <v>51</v>
      </c>
      <c r="G44" s="48" t="s">
        <v>63</v>
      </c>
      <c r="H44" s="53" t="s">
        <v>61</v>
      </c>
      <c r="I44" s="55" t="s">
        <v>92</v>
      </c>
      <c r="J44" s="70"/>
    </row>
    <row r="45" spans="2:10" s="6" customFormat="1" ht="24" x14ac:dyDescent="0.15">
      <c r="B45" s="34">
        <v>42</v>
      </c>
      <c r="C45" s="19">
        <v>0.26</v>
      </c>
      <c r="D45" s="16">
        <f t="shared" si="0"/>
        <v>112.72</v>
      </c>
      <c r="E45" s="21"/>
      <c r="F45" s="44" t="s">
        <v>17</v>
      </c>
      <c r="G45" s="7" t="s">
        <v>10</v>
      </c>
      <c r="H45" s="9" t="s">
        <v>35</v>
      </c>
      <c r="I45" s="11"/>
      <c r="J45" s="35"/>
    </row>
    <row r="46" spans="2:10" s="6" customFormat="1" ht="24" x14ac:dyDescent="0.15">
      <c r="B46" s="34">
        <v>43</v>
      </c>
      <c r="C46" s="19">
        <v>2.36</v>
      </c>
      <c r="D46" s="16">
        <f t="shared" si="0"/>
        <v>115.08</v>
      </c>
      <c r="E46" s="21"/>
      <c r="F46" s="44" t="s">
        <v>17</v>
      </c>
      <c r="G46" s="7" t="s">
        <v>10</v>
      </c>
      <c r="H46" s="9" t="s">
        <v>60</v>
      </c>
      <c r="I46" s="11"/>
      <c r="J46" s="35"/>
    </row>
    <row r="47" spans="2:10" s="6" customFormat="1" ht="24" x14ac:dyDescent="0.15">
      <c r="B47" s="34">
        <v>44</v>
      </c>
      <c r="C47" s="19">
        <v>0.91</v>
      </c>
      <c r="D47" s="16">
        <f t="shared" si="0"/>
        <v>115.99</v>
      </c>
      <c r="E47" s="21"/>
      <c r="F47" s="44" t="s">
        <v>17</v>
      </c>
      <c r="G47" s="7" t="s">
        <v>20</v>
      </c>
      <c r="H47" s="9" t="s">
        <v>60</v>
      </c>
      <c r="I47" s="11" t="s">
        <v>64</v>
      </c>
      <c r="J47" s="35"/>
    </row>
    <row r="48" spans="2:10" s="6" customFormat="1" ht="24" x14ac:dyDescent="0.15">
      <c r="B48" s="34">
        <v>45</v>
      </c>
      <c r="C48" s="19">
        <v>3.4</v>
      </c>
      <c r="D48" s="16">
        <f t="shared" si="0"/>
        <v>119.39</v>
      </c>
      <c r="E48" s="21"/>
      <c r="F48" s="44" t="s">
        <v>17</v>
      </c>
      <c r="G48" s="7" t="s">
        <v>32</v>
      </c>
      <c r="H48" s="9" t="s">
        <v>65</v>
      </c>
      <c r="I48" s="11"/>
      <c r="J48" s="35"/>
    </row>
    <row r="49" spans="2:10" s="6" customFormat="1" ht="24" x14ac:dyDescent="0.15">
      <c r="B49" s="34">
        <v>46</v>
      </c>
      <c r="C49" s="19">
        <v>7.42</v>
      </c>
      <c r="D49" s="16">
        <f t="shared" si="0"/>
        <v>126.81</v>
      </c>
      <c r="E49" s="21"/>
      <c r="F49" s="44" t="s">
        <v>21</v>
      </c>
      <c r="G49" s="7" t="s">
        <v>34</v>
      </c>
      <c r="H49" s="9" t="s">
        <v>58</v>
      </c>
      <c r="I49" s="11"/>
      <c r="J49" s="35"/>
    </row>
    <row r="50" spans="2:10" s="71" customFormat="1" ht="27" x14ac:dyDescent="0.15">
      <c r="B50" s="49">
        <v>47</v>
      </c>
      <c r="C50" s="50">
        <v>0.65</v>
      </c>
      <c r="D50" s="51">
        <f t="shared" si="0"/>
        <v>127.46000000000001</v>
      </c>
      <c r="E50" s="52" t="s">
        <v>66</v>
      </c>
      <c r="F50" s="47" t="s">
        <v>51</v>
      </c>
      <c r="G50" s="48" t="s">
        <v>32</v>
      </c>
      <c r="H50" s="53" t="s">
        <v>58</v>
      </c>
      <c r="I50" s="55" t="s">
        <v>93</v>
      </c>
      <c r="J50" s="70"/>
    </row>
    <row r="51" spans="2:10" s="6" customFormat="1" ht="24" x14ac:dyDescent="0.15">
      <c r="B51" s="34">
        <v>48</v>
      </c>
      <c r="C51" s="19">
        <v>6.95</v>
      </c>
      <c r="D51" s="16">
        <f t="shared" si="0"/>
        <v>134.41</v>
      </c>
      <c r="E51" s="21"/>
      <c r="F51" s="44" t="s">
        <v>19</v>
      </c>
      <c r="G51" s="7" t="s">
        <v>10</v>
      </c>
      <c r="H51" s="9" t="s">
        <v>67</v>
      </c>
      <c r="I51" s="11"/>
      <c r="J51" s="35"/>
    </row>
    <row r="52" spans="2:10" s="71" customFormat="1" ht="27" x14ac:dyDescent="0.15">
      <c r="B52" s="49">
        <v>49</v>
      </c>
      <c r="C52" s="50">
        <v>3.53</v>
      </c>
      <c r="D52" s="51">
        <f t="shared" si="0"/>
        <v>137.94</v>
      </c>
      <c r="E52" s="52" t="s">
        <v>69</v>
      </c>
      <c r="F52" s="47" t="s">
        <v>17</v>
      </c>
      <c r="G52" s="48" t="s">
        <v>32</v>
      </c>
      <c r="H52" s="53" t="s">
        <v>68</v>
      </c>
      <c r="I52" s="55" t="s">
        <v>94</v>
      </c>
      <c r="J52" s="70"/>
    </row>
    <row r="53" spans="2:10" s="6" customFormat="1" ht="24" x14ac:dyDescent="0.15">
      <c r="B53" s="34">
        <v>50</v>
      </c>
      <c r="C53" s="19">
        <v>0.75</v>
      </c>
      <c r="D53" s="16">
        <f t="shared" si="0"/>
        <v>138.69</v>
      </c>
      <c r="E53" s="21"/>
      <c r="F53" s="44" t="s">
        <v>21</v>
      </c>
      <c r="G53" s="7" t="s">
        <v>32</v>
      </c>
      <c r="H53" s="9" t="s">
        <v>35</v>
      </c>
      <c r="I53" s="38"/>
      <c r="J53" s="35"/>
    </row>
    <row r="54" spans="2:10" s="6" customFormat="1" ht="24" x14ac:dyDescent="0.15">
      <c r="B54" s="34">
        <v>51</v>
      </c>
      <c r="C54" s="19">
        <v>2.85</v>
      </c>
      <c r="D54" s="16">
        <f t="shared" si="0"/>
        <v>141.54</v>
      </c>
      <c r="E54" s="21"/>
      <c r="F54" s="44" t="s">
        <v>21</v>
      </c>
      <c r="G54" s="7" t="s">
        <v>20</v>
      </c>
      <c r="H54" s="9" t="s">
        <v>58</v>
      </c>
      <c r="I54" s="11"/>
      <c r="J54" s="35"/>
    </row>
    <row r="55" spans="2:10" s="6" customFormat="1" ht="24" x14ac:dyDescent="0.15">
      <c r="B55" s="34">
        <v>52</v>
      </c>
      <c r="C55" s="19">
        <v>1.23</v>
      </c>
      <c r="D55" s="16">
        <f t="shared" si="0"/>
        <v>142.76999999999998</v>
      </c>
      <c r="E55" s="21" t="s">
        <v>70</v>
      </c>
      <c r="F55" s="44" t="s">
        <v>17</v>
      </c>
      <c r="G55" s="7" t="s">
        <v>32</v>
      </c>
      <c r="H55" s="9" t="s">
        <v>35</v>
      </c>
      <c r="I55" s="11"/>
      <c r="J55" s="35"/>
    </row>
    <row r="56" spans="2:10" s="6" customFormat="1" ht="24" x14ac:dyDescent="0.15">
      <c r="B56" s="34">
        <v>53</v>
      </c>
      <c r="C56" s="19">
        <v>0.64</v>
      </c>
      <c r="D56" s="16">
        <f t="shared" si="0"/>
        <v>143.40999999999997</v>
      </c>
      <c r="E56" s="41"/>
      <c r="F56" s="44" t="s">
        <v>17</v>
      </c>
      <c r="G56" s="7" t="s">
        <v>32</v>
      </c>
      <c r="H56" s="9" t="s">
        <v>71</v>
      </c>
      <c r="I56" s="11"/>
      <c r="J56" s="35"/>
    </row>
    <row r="57" spans="2:10" s="6" customFormat="1" ht="24" x14ac:dyDescent="0.15">
      <c r="B57" s="34">
        <v>54</v>
      </c>
      <c r="C57" s="19">
        <v>8.34</v>
      </c>
      <c r="D57" s="16">
        <f t="shared" si="0"/>
        <v>151.74999999999997</v>
      </c>
      <c r="E57" s="21"/>
      <c r="F57" s="44" t="s">
        <v>19</v>
      </c>
      <c r="G57" s="7" t="s">
        <v>10</v>
      </c>
      <c r="H57" s="9" t="s">
        <v>72</v>
      </c>
      <c r="I57" s="11"/>
      <c r="J57" s="35"/>
    </row>
    <row r="58" spans="2:10" s="6" customFormat="1" ht="24" x14ac:dyDescent="0.15">
      <c r="B58" s="34">
        <v>55</v>
      </c>
      <c r="C58" s="19">
        <v>8.69</v>
      </c>
      <c r="D58" s="16">
        <f t="shared" si="0"/>
        <v>160.43999999999997</v>
      </c>
      <c r="E58" s="21"/>
      <c r="F58" s="44" t="s">
        <v>1</v>
      </c>
      <c r="G58" s="7" t="s">
        <v>32</v>
      </c>
      <c r="H58" s="9" t="s">
        <v>72</v>
      </c>
      <c r="I58" s="11"/>
      <c r="J58" s="35"/>
    </row>
    <row r="59" spans="2:10" s="72" customFormat="1" ht="27" x14ac:dyDescent="0.15">
      <c r="B59" s="49">
        <v>56</v>
      </c>
      <c r="C59" s="50">
        <v>6.28</v>
      </c>
      <c r="D59" s="51">
        <f t="shared" si="0"/>
        <v>166.71999999999997</v>
      </c>
      <c r="E59" s="52" t="s">
        <v>73</v>
      </c>
      <c r="F59" s="47" t="s">
        <v>1</v>
      </c>
      <c r="G59" s="48" t="s">
        <v>10</v>
      </c>
      <c r="H59" s="53" t="s">
        <v>74</v>
      </c>
      <c r="I59" s="55" t="s">
        <v>95</v>
      </c>
      <c r="J59" s="70"/>
    </row>
    <row r="60" spans="2:10" s="6" customFormat="1" ht="24" x14ac:dyDescent="0.15">
      <c r="B60" s="34">
        <v>57</v>
      </c>
      <c r="C60" s="19">
        <v>0.51</v>
      </c>
      <c r="D60" s="16">
        <f t="shared" si="0"/>
        <v>167.22999999999996</v>
      </c>
      <c r="E60" s="21"/>
      <c r="F60" s="44" t="s">
        <v>19</v>
      </c>
      <c r="G60" s="7" t="s">
        <v>10</v>
      </c>
      <c r="H60" s="9" t="s">
        <v>35</v>
      </c>
      <c r="I60" s="17"/>
      <c r="J60" s="35"/>
    </row>
    <row r="61" spans="2:10" s="6" customFormat="1" ht="31.5" customHeight="1" x14ac:dyDescent="0.15">
      <c r="B61" s="34">
        <v>58</v>
      </c>
      <c r="C61" s="19">
        <v>3.37</v>
      </c>
      <c r="D61" s="16">
        <f t="shared" si="0"/>
        <v>170.59999999999997</v>
      </c>
      <c r="E61" s="21"/>
      <c r="F61" s="44" t="s">
        <v>22</v>
      </c>
      <c r="G61" s="7" t="s">
        <v>20</v>
      </c>
      <c r="H61" s="9" t="s">
        <v>75</v>
      </c>
      <c r="I61" s="11"/>
      <c r="J61" s="35"/>
    </row>
    <row r="62" spans="2:10" s="6" customFormat="1" ht="24" x14ac:dyDescent="0.15">
      <c r="B62" s="34">
        <v>59</v>
      </c>
      <c r="C62" s="19">
        <v>0.55000000000000004</v>
      </c>
      <c r="D62" s="16">
        <f t="shared" si="0"/>
        <v>171.14999999999998</v>
      </c>
      <c r="E62" s="21"/>
      <c r="F62" s="44" t="s">
        <v>19</v>
      </c>
      <c r="G62" s="7" t="s">
        <v>20</v>
      </c>
      <c r="H62" s="9" t="s">
        <v>76</v>
      </c>
      <c r="I62" s="11"/>
      <c r="J62" s="35"/>
    </row>
    <row r="63" spans="2:10" s="6" customFormat="1" ht="35.25" customHeight="1" x14ac:dyDescent="0.15">
      <c r="B63" s="34">
        <v>60</v>
      </c>
      <c r="C63" s="19">
        <v>7.2</v>
      </c>
      <c r="D63" s="16">
        <f t="shared" si="0"/>
        <v>178.34999999999997</v>
      </c>
      <c r="E63" s="21"/>
      <c r="F63" s="44" t="s">
        <v>1</v>
      </c>
      <c r="G63" s="7" t="s">
        <v>32</v>
      </c>
      <c r="H63" s="24" t="s">
        <v>72</v>
      </c>
      <c r="I63" s="11"/>
      <c r="J63" s="35"/>
    </row>
    <row r="64" spans="2:10" s="71" customFormat="1" ht="27" x14ac:dyDescent="0.15">
      <c r="B64" s="49">
        <v>61</v>
      </c>
      <c r="C64" s="50">
        <v>1.84</v>
      </c>
      <c r="D64" s="51">
        <f t="shared" si="0"/>
        <v>180.18999999999997</v>
      </c>
      <c r="E64" s="52" t="s">
        <v>77</v>
      </c>
      <c r="F64" s="47" t="s">
        <v>23</v>
      </c>
      <c r="G64" s="48" t="s">
        <v>10</v>
      </c>
      <c r="H64" s="56" t="s">
        <v>72</v>
      </c>
      <c r="I64" s="55" t="s">
        <v>78</v>
      </c>
      <c r="J64" s="70"/>
    </row>
    <row r="65" spans="2:10" s="6" customFormat="1" ht="24" x14ac:dyDescent="0.15">
      <c r="B65" s="34">
        <v>62</v>
      </c>
      <c r="C65" s="19">
        <v>0.17</v>
      </c>
      <c r="D65" s="16">
        <f t="shared" si="0"/>
        <v>180.35999999999996</v>
      </c>
      <c r="E65" s="21"/>
      <c r="F65" s="44" t="s">
        <v>21</v>
      </c>
      <c r="G65" s="7" t="s">
        <v>32</v>
      </c>
      <c r="H65" s="9" t="s">
        <v>79</v>
      </c>
      <c r="I65" s="11"/>
      <c r="J65" s="35"/>
    </row>
    <row r="66" spans="2:10" s="6" customFormat="1" ht="24" x14ac:dyDescent="0.15">
      <c r="B66" s="34">
        <v>63</v>
      </c>
      <c r="C66" s="19">
        <v>6.42</v>
      </c>
      <c r="D66" s="16">
        <f t="shared" si="0"/>
        <v>186.77999999999994</v>
      </c>
      <c r="E66" s="21"/>
      <c r="F66" s="44" t="s">
        <v>17</v>
      </c>
      <c r="G66" s="7" t="s">
        <v>32</v>
      </c>
      <c r="H66" s="9" t="s">
        <v>80</v>
      </c>
      <c r="I66" s="11"/>
      <c r="J66" s="35"/>
    </row>
    <row r="67" spans="2:10" s="6" customFormat="1" ht="24" x14ac:dyDescent="0.15">
      <c r="B67" s="34">
        <v>64</v>
      </c>
      <c r="C67" s="19">
        <v>0.95</v>
      </c>
      <c r="D67" s="16">
        <f t="shared" si="0"/>
        <v>187.72999999999993</v>
      </c>
      <c r="E67" s="21"/>
      <c r="F67" s="44" t="s">
        <v>1</v>
      </c>
      <c r="G67" s="7" t="s">
        <v>10</v>
      </c>
      <c r="H67" s="9" t="s">
        <v>35</v>
      </c>
      <c r="I67" s="11"/>
      <c r="J67" s="35"/>
    </row>
    <row r="68" spans="2:10" s="40" customFormat="1" ht="24" x14ac:dyDescent="0.15">
      <c r="B68" s="34">
        <v>65</v>
      </c>
      <c r="C68" s="19">
        <v>0.08</v>
      </c>
      <c r="D68" s="16">
        <f t="shared" si="0"/>
        <v>187.80999999999995</v>
      </c>
      <c r="E68" s="21"/>
      <c r="F68" s="44" t="s">
        <v>17</v>
      </c>
      <c r="G68" s="7" t="s">
        <v>32</v>
      </c>
      <c r="H68" s="9" t="s">
        <v>80</v>
      </c>
      <c r="I68" s="5"/>
      <c r="J68" s="35"/>
    </row>
    <row r="69" spans="2:10" s="71" customFormat="1" ht="27" x14ac:dyDescent="0.15">
      <c r="B69" s="49">
        <v>66</v>
      </c>
      <c r="C69" s="50">
        <v>11.16</v>
      </c>
      <c r="D69" s="51">
        <f t="shared" si="0"/>
        <v>198.96999999999994</v>
      </c>
      <c r="E69" s="52" t="s">
        <v>81</v>
      </c>
      <c r="F69" s="47" t="s">
        <v>51</v>
      </c>
      <c r="G69" s="48" t="s">
        <v>32</v>
      </c>
      <c r="H69" s="53" t="s">
        <v>80</v>
      </c>
      <c r="I69" s="55" t="s">
        <v>96</v>
      </c>
      <c r="J69" s="70"/>
    </row>
    <row r="70" spans="2:10" s="6" customFormat="1" ht="24" x14ac:dyDescent="0.15">
      <c r="B70" s="34">
        <v>67</v>
      </c>
      <c r="C70" s="19">
        <v>9.09</v>
      </c>
      <c r="D70" s="16">
        <f t="shared" si="0"/>
        <v>208.05999999999995</v>
      </c>
      <c r="E70" s="21"/>
      <c r="F70" s="44" t="s">
        <v>17</v>
      </c>
      <c r="G70" s="7" t="s">
        <v>20</v>
      </c>
      <c r="H70" s="9" t="s">
        <v>82</v>
      </c>
      <c r="I70" s="11"/>
      <c r="J70" s="35"/>
    </row>
    <row r="71" spans="2:10" s="6" customFormat="1" ht="24" x14ac:dyDescent="0.15">
      <c r="B71" s="34">
        <v>68</v>
      </c>
      <c r="C71" s="19">
        <v>9.0500000000000007</v>
      </c>
      <c r="D71" s="16">
        <f t="shared" si="0"/>
        <v>217.10999999999996</v>
      </c>
      <c r="E71" s="21"/>
      <c r="F71" s="44" t="s">
        <v>1</v>
      </c>
      <c r="G71" s="7" t="s">
        <v>10</v>
      </c>
      <c r="H71" s="9" t="s">
        <v>82</v>
      </c>
      <c r="I71" s="11"/>
      <c r="J71" s="36"/>
    </row>
    <row r="72" spans="2:10" s="42" customFormat="1" ht="24" x14ac:dyDescent="0.15">
      <c r="B72" s="34">
        <v>69</v>
      </c>
      <c r="C72" s="19">
        <v>0.4</v>
      </c>
      <c r="D72" s="16">
        <f t="shared" ref="D72:D73" si="1">D71+C72</f>
        <v>217.50999999999996</v>
      </c>
      <c r="E72" s="21"/>
      <c r="F72" s="44" t="s">
        <v>19</v>
      </c>
      <c r="G72" s="7" t="s">
        <v>10</v>
      </c>
      <c r="H72" s="9" t="s">
        <v>83</v>
      </c>
      <c r="I72" s="11"/>
      <c r="J72" s="36"/>
    </row>
    <row r="73" spans="2:10" s="71" customFormat="1" ht="87" thickBot="1" x14ac:dyDescent="0.2">
      <c r="B73" s="49">
        <v>70</v>
      </c>
      <c r="C73" s="58">
        <v>4.97</v>
      </c>
      <c r="D73" s="59">
        <f t="shared" si="1"/>
        <v>222.47999999999996</v>
      </c>
      <c r="E73" s="60" t="s">
        <v>84</v>
      </c>
      <c r="F73" s="61" t="s">
        <v>51</v>
      </c>
      <c r="G73" s="62"/>
      <c r="H73" s="63"/>
      <c r="I73" s="67" t="s">
        <v>97</v>
      </c>
      <c r="J73" s="64" t="s">
        <v>98</v>
      </c>
    </row>
    <row r="74" spans="2:10" x14ac:dyDescent="0.15">
      <c r="J74" s="37"/>
    </row>
    <row r="75" spans="2:10" x14ac:dyDescent="0.15">
      <c r="J75" s="37"/>
    </row>
    <row r="76" spans="2:10" x14ac:dyDescent="0.15">
      <c r="J76" s="37"/>
    </row>
    <row r="77" spans="2:10" x14ac:dyDescent="0.15">
      <c r="J77" s="37"/>
    </row>
    <row r="78" spans="2:10" x14ac:dyDescent="0.15">
      <c r="J78" s="37"/>
    </row>
    <row r="79" spans="2:10" x14ac:dyDescent="0.15">
      <c r="J79" s="37"/>
    </row>
    <row r="80" spans="2:10" x14ac:dyDescent="0.15">
      <c r="J80" s="37"/>
    </row>
    <row r="81" spans="10:10" x14ac:dyDescent="0.15">
      <c r="J81" s="37"/>
    </row>
    <row r="82" spans="10:10" x14ac:dyDescent="0.15">
      <c r="J82" s="37"/>
    </row>
    <row r="83" spans="10:10" x14ac:dyDescent="0.15">
      <c r="J83" s="37"/>
    </row>
    <row r="84" spans="10:10" x14ac:dyDescent="0.15">
      <c r="J84" s="37"/>
    </row>
    <row r="85" spans="10:10" x14ac:dyDescent="0.15">
      <c r="J85" s="37"/>
    </row>
    <row r="86" spans="10:10" x14ac:dyDescent="0.15">
      <c r="J86" s="37"/>
    </row>
    <row r="87" spans="10:10" x14ac:dyDescent="0.15">
      <c r="J87" s="37"/>
    </row>
    <row r="88" spans="10:10" x14ac:dyDescent="0.15">
      <c r="J88" s="37"/>
    </row>
    <row r="89" spans="10:10" x14ac:dyDescent="0.15">
      <c r="J89" s="37"/>
    </row>
    <row r="90" spans="10:10" x14ac:dyDescent="0.15">
      <c r="J90" s="37"/>
    </row>
    <row r="91" spans="10:10" x14ac:dyDescent="0.15">
      <c r="J91" s="37"/>
    </row>
    <row r="92" spans="10:10" x14ac:dyDescent="0.15">
      <c r="J92" s="37"/>
    </row>
    <row r="93" spans="10:10" x14ac:dyDescent="0.15">
      <c r="J93" s="37"/>
    </row>
    <row r="94" spans="10:10" x14ac:dyDescent="0.15">
      <c r="J94" s="37"/>
    </row>
    <row r="95" spans="10:10" x14ac:dyDescent="0.15">
      <c r="J95" s="37"/>
    </row>
  </sheetData>
  <mergeCells count="3">
    <mergeCell ref="C2:D2"/>
    <mergeCell ref="I3:J3"/>
    <mergeCell ref="B1:J1"/>
  </mergeCells>
  <phoneticPr fontId="1"/>
  <pageMargins left="0.23622047244094491" right="0.23622047244094491" top="0.74803149606299213" bottom="0.74803149606299213" header="0.31496062992125984" footer="0.31496062992125984"/>
  <pageSetup paperSize="9" scale="69" orientation="landscape" horizontalDpi="1200" verticalDpi="0" r:id="rId1"/>
  <rowBreaks count="2" manualBreakCount="2">
    <brk id="29" max="9" man="1"/>
    <brk id="62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2016-12-19T09:03:39Z</cp:lastPrinted>
  <dcterms:created xsi:type="dcterms:W3CDTF">2012-11-02T10:24:19Z</dcterms:created>
  <dcterms:modified xsi:type="dcterms:W3CDTF">2018-06-26T19:42:58Z</dcterms:modified>
</cp:coreProperties>
</file>