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8035" windowHeight="12570"/>
  </bookViews>
  <sheets>
    <sheet name="スタート地点_大正橋テラスVer" sheetId="1" r:id="rId1"/>
  </sheets>
  <definedNames>
    <definedName name="_xlnm.Print_Area" localSheetId="0">スタート地点_大正橋テラスVer!$B$1:$K$87</definedName>
  </definedNames>
  <calcPr calcId="125725"/>
</workbook>
</file>

<file path=xl/calcChain.xml><?xml version="1.0" encoding="utf-8"?>
<calcChain xmlns="http://schemas.openxmlformats.org/spreadsheetml/2006/main">
  <c r="C71" i="1"/>
  <c r="C70"/>
  <c r="C69"/>
  <c r="C85"/>
  <c r="C43" l="1"/>
  <c r="C42"/>
  <c r="C41"/>
  <c r="C40"/>
  <c r="C39"/>
  <c r="C38"/>
  <c r="C35"/>
  <c r="C84"/>
  <c r="C83"/>
  <c r="C82"/>
  <c r="C81"/>
  <c r="C80"/>
  <c r="C79"/>
  <c r="C78"/>
  <c r="C77"/>
  <c r="C76"/>
  <c r="C75"/>
  <c r="C74"/>
  <c r="C73"/>
  <c r="C72"/>
  <c r="C68"/>
  <c r="C67"/>
  <c r="C66"/>
  <c r="C65"/>
  <c r="C64"/>
  <c r="C63"/>
  <c r="C62"/>
  <c r="C61"/>
  <c r="C60"/>
  <c r="C59"/>
  <c r="C58"/>
  <c r="C57"/>
  <c r="C56"/>
  <c r="C55"/>
  <c r="C54"/>
  <c r="C53"/>
  <c r="C52"/>
  <c r="C51"/>
  <c r="C50"/>
  <c r="C49"/>
  <c r="C48"/>
  <c r="C47"/>
  <c r="C46"/>
  <c r="C45"/>
  <c r="C44"/>
  <c r="C37"/>
  <c r="C36"/>
  <c r="C34"/>
  <c r="C33"/>
  <c r="C32"/>
  <c r="C31"/>
  <c r="C30" l="1"/>
  <c r="C29"/>
  <c r="C28"/>
  <c r="C27"/>
  <c r="C26"/>
  <c r="C25"/>
  <c r="C24"/>
  <c r="C23"/>
  <c r="C22"/>
  <c r="C21"/>
  <c r="C20"/>
  <c r="C19"/>
  <c r="C18"/>
  <c r="C17"/>
  <c r="C16"/>
  <c r="C15"/>
  <c r="C14"/>
  <c r="C13"/>
</calcChain>
</file>

<file path=xl/sharedStrings.xml><?xml version="1.0" encoding="utf-8"?>
<sst xmlns="http://schemas.openxmlformats.org/spreadsheetml/2006/main" count="351" uniqueCount="168">
  <si>
    <t>NO</t>
  </si>
  <si>
    <t>区間距離</t>
  </si>
  <si>
    <t>積算距離</t>
  </si>
  <si>
    <t>通過点</t>
  </si>
  <si>
    <t>進路</t>
  </si>
  <si>
    <t>次のルート</t>
    <rPh sb="0" eb="1">
      <t>ツギ</t>
    </rPh>
    <phoneticPr fontId="1"/>
  </si>
  <si>
    <t>情報・その他</t>
  </si>
  <si>
    <t>市道</t>
    <rPh sb="0" eb="2">
      <t>シドウ</t>
    </rPh>
    <phoneticPr fontId="1"/>
  </si>
  <si>
    <t>左折</t>
    <rPh sb="0" eb="2">
      <t>サセツ</t>
    </rPh>
    <phoneticPr fontId="1"/>
  </si>
  <si>
    <t>┼字路</t>
  </si>
  <si>
    <t>交差点名(Sマークは信号機のある交差点)</t>
    <rPh sb="0" eb="3">
      <t>コウサテン</t>
    </rPh>
    <rPh sb="3" eb="4">
      <t>メイ</t>
    </rPh>
    <rPh sb="10" eb="13">
      <t>シンゴウキ</t>
    </rPh>
    <rPh sb="16" eb="19">
      <t>コウサテン</t>
    </rPh>
    <phoneticPr fontId="1"/>
  </si>
  <si>
    <t>※このQシートは暫定版です。試走結果を踏まえて修正を加える予定ですので予めご了承下さい(開催日の1週間前を目途に完成版を公開する予定です)。</t>
    <rPh sb="8" eb="10">
      <t>ザンテイ</t>
    </rPh>
    <rPh sb="10" eb="11">
      <t>バン</t>
    </rPh>
    <rPh sb="14" eb="16">
      <t>シソウ</t>
    </rPh>
    <rPh sb="16" eb="18">
      <t>ケッカ</t>
    </rPh>
    <rPh sb="19" eb="20">
      <t>フ</t>
    </rPh>
    <rPh sb="23" eb="25">
      <t>シュウセイ</t>
    </rPh>
    <rPh sb="26" eb="27">
      <t>クワ</t>
    </rPh>
    <rPh sb="29" eb="31">
      <t>ヨテイ</t>
    </rPh>
    <rPh sb="35" eb="36">
      <t>アラカジ</t>
    </rPh>
    <rPh sb="38" eb="41">
      <t>リョウショウクダ</t>
    </rPh>
    <rPh sb="44" eb="47">
      <t>カイサイビ</t>
    </rPh>
    <rPh sb="49" eb="52">
      <t>シュウカンマエ</t>
    </rPh>
    <rPh sb="53" eb="55">
      <t>メド</t>
    </rPh>
    <rPh sb="56" eb="58">
      <t>カンセイ</t>
    </rPh>
    <rPh sb="58" eb="59">
      <t>バン</t>
    </rPh>
    <rPh sb="60" eb="62">
      <t>コウカイ</t>
    </rPh>
    <rPh sb="64" eb="66">
      <t>ヨテイ</t>
    </rPh>
    <phoneticPr fontId="1"/>
  </si>
  <si>
    <t>2020BRM913広島200㎞_Around Hiroshima city</t>
    <rPh sb="10" eb="12">
      <t>ヒロシマ</t>
    </rPh>
    <phoneticPr fontId="2"/>
  </si>
  <si>
    <t>【スタート】
大正橋テラス</t>
    <rPh sb="7" eb="10">
      <t>タイショウハシ</t>
    </rPh>
    <phoneticPr fontId="1"/>
  </si>
  <si>
    <t>┬字路</t>
  </si>
  <si>
    <t>OPEN：
13日(日)06時00分
CLOSE：
13日(日)06時30分</t>
    <rPh sb="8" eb="9">
      <t>ニチ</t>
    </rPh>
    <rPh sb="10" eb="11">
      <t>ニチ</t>
    </rPh>
    <rPh sb="14" eb="15">
      <t>ジ</t>
    </rPh>
    <rPh sb="17" eb="18">
      <t>フン</t>
    </rPh>
    <phoneticPr fontId="1"/>
  </si>
  <si>
    <t>【ゴール】
セブンイレブン広島川内5丁目店</t>
    <rPh sb="13" eb="15">
      <t>ヒロシマ</t>
    </rPh>
    <rPh sb="15" eb="17">
      <t>カワウチ</t>
    </rPh>
    <rPh sb="18" eb="20">
      <t>チョウメ</t>
    </rPh>
    <rPh sb="20" eb="21">
      <t>テン</t>
    </rPh>
    <phoneticPr fontId="1"/>
  </si>
  <si>
    <t>右側</t>
    <rPh sb="0" eb="2">
      <t>ミギガワ</t>
    </rPh>
    <phoneticPr fontId="1"/>
  </si>
  <si>
    <t>┼字路</t>
    <phoneticPr fontId="1"/>
  </si>
  <si>
    <t>遊歩道⇒車道へ進行する場合は必ず一旦停止して左右確認すること。</t>
    <rPh sb="0" eb="3">
      <t>ユウホドウ</t>
    </rPh>
    <rPh sb="4" eb="6">
      <t>シャドウ</t>
    </rPh>
    <rPh sb="7" eb="9">
      <t>シンコウ</t>
    </rPh>
    <rPh sb="11" eb="13">
      <t>バアイ</t>
    </rPh>
    <rPh sb="14" eb="15">
      <t>カナラ</t>
    </rPh>
    <rPh sb="16" eb="18">
      <t>イッタン</t>
    </rPh>
    <rPh sb="18" eb="20">
      <t>テイシ</t>
    </rPh>
    <rPh sb="22" eb="24">
      <t>サユウ</t>
    </rPh>
    <rPh sb="24" eb="26">
      <t>カクニン</t>
    </rPh>
    <phoneticPr fontId="1"/>
  </si>
  <si>
    <t>左折</t>
    <rPh sb="0" eb="2">
      <t>サセツ</t>
    </rPh>
    <phoneticPr fontId="1"/>
  </si>
  <si>
    <t>市道</t>
    <rPh sb="0" eb="2">
      <t>シドウ</t>
    </rPh>
    <phoneticPr fontId="1"/>
  </si>
  <si>
    <t>川沿いに進む/南下する。右側からの接近車両に注意。</t>
    <rPh sb="0" eb="2">
      <t>カワゾ</t>
    </rPh>
    <rPh sb="4" eb="5">
      <t>スス</t>
    </rPh>
    <rPh sb="7" eb="9">
      <t>ナンカ</t>
    </rPh>
    <rPh sb="12" eb="14">
      <t>ミギガワ</t>
    </rPh>
    <rPh sb="17" eb="21">
      <t>セッキンシャリョウ</t>
    </rPh>
    <rPh sb="22" eb="24">
      <t>チュウイ</t>
    </rPh>
    <phoneticPr fontId="1"/>
  </si>
  <si>
    <t>S</t>
    <phoneticPr fontId="1"/>
  </si>
  <si>
    <t>平和橋南詰</t>
    <rPh sb="0" eb="2">
      <t>ヘイワ</t>
    </rPh>
    <rPh sb="2" eb="3">
      <t>バシ</t>
    </rPh>
    <rPh sb="3" eb="4">
      <t>ミナミ</t>
    </rPh>
    <rPh sb="4" eb="5">
      <t>ツ</t>
    </rPh>
    <phoneticPr fontId="1"/>
  </si>
  <si>
    <t>(2020BRM223広島600㎞広島･今治のスタート地点）</t>
    <rPh sb="11" eb="13">
      <t>ヒロシマ</t>
    </rPh>
    <rPh sb="17" eb="19">
      <t>ヒロシマ</t>
    </rPh>
    <rPh sb="20" eb="22">
      <t>イマバリ</t>
    </rPh>
    <rPh sb="27" eb="29">
      <t>チテン</t>
    </rPh>
    <phoneticPr fontId="1"/>
  </si>
  <si>
    <t>┤字路</t>
  </si>
  <si>
    <t>右側：マツダスタジアム</t>
    <rPh sb="0" eb="2">
      <t>ミギガワ</t>
    </rPh>
    <phoneticPr fontId="1"/>
  </si>
  <si>
    <t>右折</t>
    <rPh sb="0" eb="2">
      <t>ウセツ</t>
    </rPh>
    <phoneticPr fontId="1"/>
  </si>
  <si>
    <t>愛宕踏切</t>
    <phoneticPr fontId="1"/>
  </si>
  <si>
    <t>新幹線高架下を広島駅(新幹線口)方面へ進む。</t>
    <rPh sb="0" eb="6">
      <t>シンカンセンコウカシタ</t>
    </rPh>
    <rPh sb="7" eb="10">
      <t>ヒロシマエキ</t>
    </rPh>
    <rPh sb="11" eb="15">
      <t>シンカンセングチ</t>
    </rPh>
    <rPh sb="16" eb="18">
      <t>ホウメン</t>
    </rPh>
    <rPh sb="19" eb="20">
      <t>スス</t>
    </rPh>
    <phoneticPr fontId="1"/>
  </si>
  <si>
    <t>若草町西</t>
    <rPh sb="0" eb="2">
      <t>ワカクサ</t>
    </rPh>
    <rPh sb="2" eb="3">
      <t>チョウ</t>
    </rPh>
    <rPh sb="3" eb="4">
      <t>ニシ</t>
    </rPh>
    <phoneticPr fontId="1"/>
  </si>
  <si>
    <t>K84</t>
    <phoneticPr fontId="1"/>
  </si>
  <si>
    <t>駅西高架(北)</t>
    <rPh sb="0" eb="1">
      <t>エキ</t>
    </rPh>
    <rPh sb="1" eb="2">
      <t>ニシ</t>
    </rPh>
    <rPh sb="2" eb="4">
      <t>コウカ</t>
    </rPh>
    <rPh sb="5" eb="6">
      <t>キタ</t>
    </rPh>
    <phoneticPr fontId="1"/>
  </si>
  <si>
    <t>信号手前より歩道へ進入する。歩道走行時は歩行者に注意しつつも道路交通法に従って20km/h以下で通行すること。高速バス降車場もあるため要注意。</t>
    <rPh sb="0" eb="2">
      <t>シンゴウ</t>
    </rPh>
    <rPh sb="2" eb="4">
      <t>テマエ</t>
    </rPh>
    <rPh sb="6" eb="8">
      <t>ホドウ</t>
    </rPh>
    <rPh sb="9" eb="11">
      <t>シンニュウ</t>
    </rPh>
    <rPh sb="14" eb="16">
      <t>ホドウ</t>
    </rPh>
    <rPh sb="16" eb="18">
      <t>ソウコウ</t>
    </rPh>
    <rPh sb="18" eb="19">
      <t>ジ</t>
    </rPh>
    <rPh sb="20" eb="23">
      <t>ホコウシャ</t>
    </rPh>
    <rPh sb="24" eb="26">
      <t>チュウイ</t>
    </rPh>
    <rPh sb="30" eb="35">
      <t>ドウロコウツウホウ</t>
    </rPh>
    <rPh sb="36" eb="37">
      <t>シタガ</t>
    </rPh>
    <rPh sb="45" eb="47">
      <t>イカ</t>
    </rPh>
    <rPh sb="48" eb="50">
      <t>ツウコウ</t>
    </rPh>
    <rPh sb="55" eb="57">
      <t>コウソク</t>
    </rPh>
    <rPh sb="59" eb="61">
      <t>コウシャ</t>
    </rPh>
    <rPh sb="61" eb="62">
      <t>ジョウ</t>
    </rPh>
    <rPh sb="67" eb="70">
      <t>ヨウチュウイ</t>
    </rPh>
    <phoneticPr fontId="1"/>
  </si>
  <si>
    <t>変則├字路</t>
    <rPh sb="0" eb="2">
      <t>ヘンソク</t>
    </rPh>
    <phoneticPr fontId="1"/>
  </si>
  <si>
    <t>新幹線高架下を進む。(死角となっている)左側からの接近車両に注意。右折後も一旦停止の道路標識を無視して路地から飛び出してくる車両がいるため要注意。</t>
    <rPh sb="0" eb="3">
      <t>シンカンセン</t>
    </rPh>
    <rPh sb="3" eb="6">
      <t>コウカシタ</t>
    </rPh>
    <rPh sb="7" eb="8">
      <t>スス</t>
    </rPh>
    <rPh sb="11" eb="13">
      <t>シカク</t>
    </rPh>
    <rPh sb="20" eb="22">
      <t>ヒダリガワ</t>
    </rPh>
    <rPh sb="25" eb="29">
      <t>セッキンシャリョウ</t>
    </rPh>
    <rPh sb="30" eb="32">
      <t>チュウイ</t>
    </rPh>
    <rPh sb="33" eb="35">
      <t>ウセツ</t>
    </rPh>
    <rPh sb="35" eb="36">
      <t>ゴ</t>
    </rPh>
    <rPh sb="37" eb="39">
      <t>イッタン</t>
    </rPh>
    <rPh sb="39" eb="41">
      <t>テイシ</t>
    </rPh>
    <rPh sb="42" eb="44">
      <t>ドウロ</t>
    </rPh>
    <rPh sb="44" eb="46">
      <t>ヒョウシキ</t>
    </rPh>
    <rPh sb="47" eb="49">
      <t>ムシ</t>
    </rPh>
    <rPh sb="51" eb="53">
      <t>ロジ</t>
    </rPh>
    <rPh sb="55" eb="56">
      <t>ト</t>
    </rPh>
    <rPh sb="57" eb="58">
      <t>ダ</t>
    </rPh>
    <rPh sb="62" eb="64">
      <t>シャリョウ</t>
    </rPh>
    <rPh sb="69" eb="72">
      <t>ヨウチュウイ</t>
    </rPh>
    <phoneticPr fontId="1"/>
  </si>
  <si>
    <t>新幹線高架下を潜り抜けて在来線高架下を進む。</t>
    <rPh sb="0" eb="3">
      <t>シンカンセン</t>
    </rPh>
    <rPh sb="3" eb="6">
      <t>コウカシタ</t>
    </rPh>
    <rPh sb="7" eb="8">
      <t>クグ</t>
    </rPh>
    <rPh sb="9" eb="10">
      <t>ヌ</t>
    </rPh>
    <rPh sb="12" eb="15">
      <t>ザイライセン</t>
    </rPh>
    <rPh sb="15" eb="18">
      <t>コウカシタ</t>
    </rPh>
    <rPh sb="19" eb="20">
      <t>スス</t>
    </rPh>
    <phoneticPr fontId="1"/>
  </si>
  <si>
    <t>変形┼字路</t>
    <rPh sb="0" eb="2">
      <t>ヘンケイ</t>
    </rPh>
    <phoneticPr fontId="1"/>
  </si>
  <si>
    <t>直進</t>
    <rPh sb="0" eb="2">
      <t>チョクシン</t>
    </rPh>
    <phoneticPr fontId="1"/>
  </si>
  <si>
    <t>牛田南1丁目</t>
    <rPh sb="0" eb="2">
      <t>ウシタ</t>
    </rPh>
    <rPh sb="2" eb="3">
      <t>ミナミ</t>
    </rPh>
    <rPh sb="4" eb="6">
      <t>チョウメ</t>
    </rPh>
    <phoneticPr fontId="1"/>
  </si>
  <si>
    <t>K37</t>
    <phoneticPr fontId="1"/>
  </si>
  <si>
    <t>新こうへい橋北</t>
    <rPh sb="0" eb="1">
      <t>シン</t>
    </rPh>
    <rPh sb="5" eb="6">
      <t>ハシ</t>
    </rPh>
    <rPh sb="6" eb="7">
      <t>キタ</t>
    </rPh>
    <phoneticPr fontId="1"/>
  </si>
  <si>
    <t>交通量が非常に多い一方で信号が設置されていないため右折時は一旦停止して必ず左右確認すること。いわゆる｢開かずの踏切｣のため踏切傍にある｢愛宕歩道橋｣への迂回可。踏切内を通行する際は転倒/落車しないように細心の注意を!!</t>
    <rPh sb="0" eb="2">
      <t>コウツウ</t>
    </rPh>
    <rPh sb="2" eb="3">
      <t>リョウ</t>
    </rPh>
    <rPh sb="4" eb="6">
      <t>ヒジョウ</t>
    </rPh>
    <rPh sb="7" eb="8">
      <t>オオ</t>
    </rPh>
    <rPh sb="9" eb="11">
      <t>イッポウ</t>
    </rPh>
    <rPh sb="12" eb="14">
      <t>シンゴウ</t>
    </rPh>
    <rPh sb="15" eb="17">
      <t>セッチ</t>
    </rPh>
    <rPh sb="25" eb="27">
      <t>ウセツ</t>
    </rPh>
    <rPh sb="27" eb="28">
      <t>ジ</t>
    </rPh>
    <rPh sb="29" eb="31">
      <t>イッタン</t>
    </rPh>
    <rPh sb="31" eb="33">
      <t>テイシ</t>
    </rPh>
    <rPh sb="35" eb="36">
      <t>カナラ</t>
    </rPh>
    <rPh sb="37" eb="39">
      <t>サユウ</t>
    </rPh>
    <rPh sb="39" eb="41">
      <t>カクニン</t>
    </rPh>
    <rPh sb="51" eb="52">
      <t>ア</t>
    </rPh>
    <rPh sb="55" eb="57">
      <t>フミキリ</t>
    </rPh>
    <rPh sb="63" eb="64">
      <t>ソバ</t>
    </rPh>
    <rPh sb="68" eb="70">
      <t>アタゴ</t>
    </rPh>
    <rPh sb="70" eb="73">
      <t>ホドウキョウ</t>
    </rPh>
    <rPh sb="76" eb="78">
      <t>ウカイ</t>
    </rPh>
    <rPh sb="78" eb="79">
      <t>カ</t>
    </rPh>
    <rPh sb="80" eb="82">
      <t>フミキリ</t>
    </rPh>
    <rPh sb="82" eb="83">
      <t>ナイ</t>
    </rPh>
    <rPh sb="84" eb="86">
      <t>ツウコウ</t>
    </rPh>
    <rPh sb="88" eb="89">
      <t>サイ</t>
    </rPh>
    <rPh sb="90" eb="92">
      <t>テントウ</t>
    </rPh>
    <rPh sb="93" eb="95">
      <t>ラクシャ</t>
    </rPh>
    <rPh sb="101" eb="103">
      <t>サイシン</t>
    </rPh>
    <rPh sb="104" eb="106">
      <t>チュウイ</t>
    </rPh>
    <phoneticPr fontId="1"/>
  </si>
  <si>
    <t>横断歩道を渡ってK84沿いの歩道へ直進する(直進後は左側にBicycle NEKOMOTO二葉店あり)。</t>
    <rPh sb="0" eb="2">
      <t>オウダン</t>
    </rPh>
    <rPh sb="2" eb="4">
      <t>ホドウ</t>
    </rPh>
    <rPh sb="5" eb="6">
      <t>ワタ</t>
    </rPh>
    <rPh sb="11" eb="12">
      <t>ソ</t>
    </rPh>
    <rPh sb="14" eb="16">
      <t>ホドウ</t>
    </rPh>
    <rPh sb="17" eb="19">
      <t>チョクシン</t>
    </rPh>
    <rPh sb="22" eb="24">
      <t>チョクシン</t>
    </rPh>
    <rPh sb="24" eb="25">
      <t>アト</t>
    </rPh>
    <rPh sb="26" eb="27">
      <t>ヒダリ</t>
    </rPh>
    <rPh sb="27" eb="28">
      <t>ガワ</t>
    </rPh>
    <rPh sb="45" eb="47">
      <t>フタバ</t>
    </rPh>
    <rPh sb="47" eb="48">
      <t>テン</t>
    </rPh>
    <phoneticPr fontId="1"/>
  </si>
  <si>
    <t>横断歩道を渡る際は必ず一旦停止･左右確認すること。約150m手前にあるアンダーパスへの迂回可(速度超過した対向車との衝突事故が多発しているので要注意)。</t>
    <rPh sb="0" eb="2">
      <t>オウダン</t>
    </rPh>
    <rPh sb="2" eb="4">
      <t>ホドウ</t>
    </rPh>
    <rPh sb="5" eb="6">
      <t>ワタ</t>
    </rPh>
    <rPh sb="7" eb="8">
      <t>サイ</t>
    </rPh>
    <rPh sb="9" eb="10">
      <t>カナラ</t>
    </rPh>
    <rPh sb="11" eb="13">
      <t>イッタン</t>
    </rPh>
    <rPh sb="13" eb="15">
      <t>テイシ</t>
    </rPh>
    <rPh sb="16" eb="18">
      <t>サユウ</t>
    </rPh>
    <rPh sb="18" eb="20">
      <t>カクニン</t>
    </rPh>
    <rPh sb="25" eb="26">
      <t>ヤク</t>
    </rPh>
    <rPh sb="30" eb="32">
      <t>テマエ</t>
    </rPh>
    <rPh sb="43" eb="45">
      <t>ウカイ</t>
    </rPh>
    <rPh sb="45" eb="46">
      <t>カ</t>
    </rPh>
    <rPh sb="47" eb="49">
      <t>ソクド</t>
    </rPh>
    <rPh sb="49" eb="51">
      <t>チョウカ</t>
    </rPh>
    <rPh sb="53" eb="56">
      <t>タイコウシャ</t>
    </rPh>
    <rPh sb="58" eb="60">
      <t>ショウトツ</t>
    </rPh>
    <rPh sb="60" eb="62">
      <t>ジコ</t>
    </rPh>
    <rPh sb="63" eb="65">
      <t>タハツ</t>
    </rPh>
    <rPh sb="71" eb="74">
      <t>ヨウチュウイ</t>
    </rPh>
    <phoneticPr fontId="1"/>
  </si>
  <si>
    <t>祇園新橋南</t>
    <rPh sb="0" eb="2">
      <t>ギオン</t>
    </rPh>
    <rPh sb="2" eb="4">
      <t>シンバシ</t>
    </rPh>
    <rPh sb="4" eb="5">
      <t>ミナミ</t>
    </rPh>
    <phoneticPr fontId="1"/>
  </si>
  <si>
    <t>遊歩道</t>
    <rPh sb="0" eb="3">
      <t>ユウホドウ</t>
    </rPh>
    <phoneticPr fontId="1"/>
  </si>
  <si>
    <t>弘住神社前</t>
    <rPh sb="0" eb="1">
      <t>ヒロ</t>
    </rPh>
    <rPh sb="1" eb="2">
      <t>ス</t>
    </rPh>
    <rPh sb="2" eb="4">
      <t>ジンジャ</t>
    </rPh>
    <rPh sb="4" eb="5">
      <t>マエ</t>
    </rPh>
    <phoneticPr fontId="1"/>
  </si>
  <si>
    <t>K271</t>
    <phoneticPr fontId="1"/>
  </si>
  <si>
    <t>├字路</t>
    <phoneticPr fontId="1"/>
  </si>
  <si>
    <t>逆Y字路</t>
    <rPh sb="0" eb="1">
      <t>ギャク</t>
    </rPh>
    <rPh sb="2" eb="4">
      <t>ジロ</t>
    </rPh>
    <phoneticPr fontId="1"/>
  </si>
  <si>
    <t>川土手を下って住宅地へ進む。</t>
    <rPh sb="0" eb="1">
      <t>カワ</t>
    </rPh>
    <rPh sb="1" eb="3">
      <t>ドテ</t>
    </rPh>
    <rPh sb="4" eb="5">
      <t>クダ</t>
    </rPh>
    <rPh sb="7" eb="10">
      <t>ジュウタクチ</t>
    </rPh>
    <rPh sb="11" eb="12">
      <t>スス</t>
    </rPh>
    <phoneticPr fontId="1"/>
  </si>
  <si>
    <t>市道→遊歩道</t>
    <rPh sb="0" eb="2">
      <t>シドウ</t>
    </rPh>
    <rPh sb="3" eb="6">
      <t>ユウホドウ</t>
    </rPh>
    <phoneticPr fontId="1"/>
  </si>
  <si>
    <t>左折後も太田川沿いに北上する。</t>
    <rPh sb="0" eb="2">
      <t>サセツ</t>
    </rPh>
    <rPh sb="2" eb="3">
      <t>アト</t>
    </rPh>
    <rPh sb="4" eb="6">
      <t>オオタ</t>
    </rPh>
    <rPh sb="6" eb="7">
      <t>ガワ</t>
    </rPh>
    <rPh sb="7" eb="8">
      <t>ゾ</t>
    </rPh>
    <rPh sb="10" eb="12">
      <t>ホクジョウ</t>
    </rPh>
    <phoneticPr fontId="1"/>
  </si>
  <si>
    <t>S</t>
    <phoneticPr fontId="1"/>
  </si>
  <si>
    <t>狩留家バイパス南</t>
    <rPh sb="0" eb="3">
      <t>カルガ</t>
    </rPh>
    <rPh sb="7" eb="8">
      <t>ミナミ</t>
    </rPh>
    <phoneticPr fontId="1"/>
  </si>
  <si>
    <t>Y字路</t>
    <rPh sb="1" eb="3">
      <t>ジロ</t>
    </rPh>
    <phoneticPr fontId="1"/>
  </si>
  <si>
    <t>左折</t>
    <rPh sb="0" eb="2">
      <t>サセツ</t>
    </rPh>
    <phoneticPr fontId="1"/>
  </si>
  <si>
    <t>市道</t>
    <rPh sb="0" eb="2">
      <t>シドウ</t>
    </rPh>
    <phoneticPr fontId="1"/>
  </si>
  <si>
    <t>直進後も太田川沿いに北上する。No.20まで(2ヶ所ほど)県道を横断する箇所があるので 横断時は必ず一旦停止･左右確認後に通行すること。</t>
    <rPh sb="0" eb="2">
      <t>チョクシン</t>
    </rPh>
    <rPh sb="2" eb="3">
      <t>ゴ</t>
    </rPh>
    <rPh sb="4" eb="7">
      <t>オオタガワ</t>
    </rPh>
    <rPh sb="7" eb="8">
      <t>ソ</t>
    </rPh>
    <rPh sb="10" eb="12">
      <t>ホクジョウ</t>
    </rPh>
    <rPh sb="25" eb="26">
      <t>ショ</t>
    </rPh>
    <rPh sb="29" eb="31">
      <t>ケンドウ</t>
    </rPh>
    <rPh sb="32" eb="34">
      <t>オウダン</t>
    </rPh>
    <rPh sb="36" eb="38">
      <t>カショ</t>
    </rPh>
    <rPh sb="44" eb="46">
      <t>オウダン</t>
    </rPh>
    <rPh sb="46" eb="47">
      <t>ジ</t>
    </rPh>
    <rPh sb="48" eb="49">
      <t>カナラ</t>
    </rPh>
    <rPh sb="50" eb="52">
      <t>イッタン</t>
    </rPh>
    <rPh sb="52" eb="54">
      <t>テイシ</t>
    </rPh>
    <rPh sb="55" eb="57">
      <t>サユウ</t>
    </rPh>
    <rPh sb="57" eb="59">
      <t>カクニン</t>
    </rPh>
    <rPh sb="59" eb="60">
      <t>ゴ</t>
    </rPh>
    <rPh sb="61" eb="63">
      <t>ツウコウ</t>
    </rPh>
    <phoneticPr fontId="1"/>
  </si>
  <si>
    <t>右側(後方)からの接近車両に注意。No.23まで道路幅が狭く 交通量も比較的多いため注意を!!</t>
    <rPh sb="0" eb="2">
      <t>ミギガワ</t>
    </rPh>
    <rPh sb="3" eb="5">
      <t>コウホウ</t>
    </rPh>
    <rPh sb="9" eb="11">
      <t>セッキン</t>
    </rPh>
    <rPh sb="11" eb="13">
      <t>シャリョウ</t>
    </rPh>
    <rPh sb="14" eb="16">
      <t>チュウイ</t>
    </rPh>
    <rPh sb="24" eb="26">
      <t>ドウロ</t>
    </rPh>
    <rPh sb="26" eb="27">
      <t>ハバ</t>
    </rPh>
    <rPh sb="28" eb="29">
      <t>セマ</t>
    </rPh>
    <rPh sb="31" eb="33">
      <t>コウツウ</t>
    </rPh>
    <rPh sb="33" eb="34">
      <t>リョウ</t>
    </rPh>
    <rPh sb="35" eb="38">
      <t>ヒカクテキ</t>
    </rPh>
    <rPh sb="38" eb="39">
      <t>オオ</t>
    </rPh>
    <rPh sb="42" eb="44">
      <t>チュウイ</t>
    </rPh>
    <phoneticPr fontId="1"/>
  </si>
  <si>
    <t>K37</t>
    <phoneticPr fontId="1"/>
  </si>
  <si>
    <t>右側(後方)からの接近車両に注意。</t>
    <phoneticPr fontId="1"/>
  </si>
  <si>
    <t>【PC1】
ファミリーマート
Aコープおばら店</t>
    <rPh sb="22" eb="23">
      <t>テン</t>
    </rPh>
    <phoneticPr fontId="1"/>
  </si>
  <si>
    <t>右側</t>
    <rPh sb="0" eb="2">
      <t>ミギガワ</t>
    </rPh>
    <phoneticPr fontId="1"/>
  </si>
  <si>
    <t>買い物をしてレシートを貰う⇒ブルベカードにレシートの打刻時刻を記載する。</t>
    <phoneticPr fontId="1"/>
  </si>
  <si>
    <t>―</t>
    <phoneticPr fontId="1"/>
  </si>
  <si>
    <t>吉田口バイパス北口</t>
    <rPh sb="0" eb="2">
      <t>ヨシダ</t>
    </rPh>
    <rPh sb="2" eb="3">
      <t>クチ</t>
    </rPh>
    <rPh sb="7" eb="9">
      <t>キタクチ</t>
    </rPh>
    <phoneticPr fontId="1"/>
  </si>
  <si>
    <t>K212</t>
    <phoneticPr fontId="1"/>
  </si>
  <si>
    <t>吉田方面へ。</t>
    <rPh sb="0" eb="2">
      <t>ヨシダ</t>
    </rPh>
    <rPh sb="2" eb="4">
      <t>ホウメン</t>
    </rPh>
    <phoneticPr fontId="1"/>
  </si>
  <si>
    <t>旧道方面へ。</t>
    <rPh sb="0" eb="2">
      <t>キュウドウ</t>
    </rPh>
    <rPh sb="2" eb="4">
      <t>ホウメン</t>
    </rPh>
    <phoneticPr fontId="1"/>
  </si>
  <si>
    <t>江の川沿いに南下する。</t>
    <rPh sb="0" eb="1">
      <t>ゴウ</t>
    </rPh>
    <rPh sb="2" eb="3">
      <t>カワ</t>
    </rPh>
    <rPh sb="3" eb="4">
      <t>ゾ</t>
    </rPh>
    <rPh sb="6" eb="8">
      <t>ナンカ</t>
    </rPh>
    <phoneticPr fontId="1"/>
  </si>
  <si>
    <t>右折</t>
    <rPh sb="0" eb="2">
      <t>ウセツ</t>
    </rPh>
    <phoneticPr fontId="1"/>
  </si>
  <si>
    <t>K318</t>
    <phoneticPr fontId="1"/>
  </si>
  <si>
    <t>江の川沿いに直進して迂回可(59.3㎞地点にてK318に合流)。</t>
    <rPh sb="0" eb="1">
      <t>ゴウ</t>
    </rPh>
    <rPh sb="2" eb="3">
      <t>カワ</t>
    </rPh>
    <rPh sb="3" eb="4">
      <t>ゾ</t>
    </rPh>
    <rPh sb="6" eb="8">
      <t>チョクシン</t>
    </rPh>
    <rPh sb="10" eb="12">
      <t>ウカイ</t>
    </rPh>
    <rPh sb="12" eb="13">
      <t>カ</t>
    </rPh>
    <rPh sb="19" eb="21">
      <t>チテン</t>
    </rPh>
    <rPh sb="28" eb="30">
      <t>ゴウリュウ</t>
    </rPh>
    <phoneticPr fontId="1"/>
  </si>
  <si>
    <t>上入江方面へ。</t>
    <rPh sb="0" eb="1">
      <t>ウエ</t>
    </rPh>
    <rPh sb="1" eb="3">
      <t>イリエ</t>
    </rPh>
    <rPh sb="3" eb="5">
      <t>ホウメン</t>
    </rPh>
    <phoneticPr fontId="1"/>
  </si>
  <si>
    <t>K318
→市道　
→K318
→K327</t>
    <rPh sb="6" eb="8">
      <t>シドウ</t>
    </rPh>
    <phoneticPr fontId="1"/>
  </si>
  <si>
    <t>K319</t>
    <phoneticPr fontId="1"/>
  </si>
  <si>
    <t>江の川沿いに南下する(土師ダムに向かって進む)。</t>
    <rPh sb="0" eb="1">
      <t>ゴウ</t>
    </rPh>
    <rPh sb="2" eb="3">
      <t>カワ</t>
    </rPh>
    <rPh sb="3" eb="4">
      <t>ゾ</t>
    </rPh>
    <rPh sb="6" eb="8">
      <t>ナンカ</t>
    </rPh>
    <rPh sb="11" eb="13">
      <t>ハジ</t>
    </rPh>
    <rPh sb="16" eb="17">
      <t>ム</t>
    </rPh>
    <rPh sb="20" eb="21">
      <t>スス</t>
    </rPh>
    <phoneticPr fontId="1"/>
  </si>
  <si>
    <t>K5</t>
    <phoneticPr fontId="1"/>
  </si>
  <si>
    <t>(千代田方面)</t>
    <rPh sb="1" eb="4">
      <t>チヨダ</t>
    </rPh>
    <rPh sb="4" eb="6">
      <t>ホウメン</t>
    </rPh>
    <phoneticPr fontId="1"/>
  </si>
  <si>
    <t>R261</t>
    <phoneticPr fontId="1"/>
  </si>
  <si>
    <t>八重バイパス中</t>
    <rPh sb="0" eb="2">
      <t>ヤエ</t>
    </rPh>
    <rPh sb="6" eb="7">
      <t>ナカ</t>
    </rPh>
    <phoneticPr fontId="1"/>
  </si>
  <si>
    <t>町道</t>
    <rPh sb="0" eb="2">
      <t>チョウドウ</t>
    </rPh>
    <phoneticPr fontId="1"/>
  </si>
  <si>
    <t>中国自動車道_高架下を潜って左折する。</t>
    <rPh sb="0" eb="6">
      <t>チュウゴクジドウシャドウ</t>
    </rPh>
    <rPh sb="7" eb="10">
      <t>コウカシタ</t>
    </rPh>
    <rPh sb="11" eb="12">
      <t>クグ</t>
    </rPh>
    <rPh sb="14" eb="16">
      <t>サセツ</t>
    </rPh>
    <phoneticPr fontId="1"/>
  </si>
  <si>
    <t>｢八王子よみがえりの水｣入口へ。右側に｢へんぽこ茶屋｣あり。</t>
    <rPh sb="12" eb="14">
      <t>イリグチ</t>
    </rPh>
    <rPh sb="16" eb="18">
      <t>ミギガワ</t>
    </rPh>
    <rPh sb="24" eb="26">
      <t>チャヤ</t>
    </rPh>
    <phoneticPr fontId="1"/>
  </si>
  <si>
    <t>右折して中国自動車道_高架下を潜る。</t>
    <rPh sb="0" eb="2">
      <t>ウセツ</t>
    </rPh>
    <rPh sb="4" eb="10">
      <t>チュウゴクジドウシャドウ</t>
    </rPh>
    <rPh sb="11" eb="14">
      <t>コウカシタ</t>
    </rPh>
    <rPh sb="15" eb="16">
      <t>クグ</t>
    </rPh>
    <phoneticPr fontId="1"/>
  </si>
  <si>
    <t>R433</t>
    <phoneticPr fontId="1"/>
  </si>
  <si>
    <t>右側→左折</t>
    <rPh sb="0" eb="2">
      <t>ミギガワ</t>
    </rPh>
    <rPh sb="3" eb="5">
      <t>サセツ</t>
    </rPh>
    <phoneticPr fontId="1"/>
  </si>
  <si>
    <t>【通過チェック②】
ローソン北広島町蔵迫店
(蔵迫中央交差点)</t>
    <rPh sb="14" eb="17">
      <t>キタヒロシマ</t>
    </rPh>
    <rPh sb="17" eb="18">
      <t>チョウ</t>
    </rPh>
    <rPh sb="18" eb="20">
      <t>クラサコ</t>
    </rPh>
    <rPh sb="20" eb="21">
      <t>テン</t>
    </rPh>
    <rPh sb="23" eb="25">
      <t>クラサコ</t>
    </rPh>
    <rPh sb="25" eb="27">
      <t>チュウオウ</t>
    </rPh>
    <rPh sb="27" eb="30">
      <t>コウサテン</t>
    </rPh>
    <phoneticPr fontId="1"/>
  </si>
  <si>
    <t>K40</t>
    <phoneticPr fontId="1"/>
  </si>
  <si>
    <t>可部･広島北IC方面へ。</t>
    <rPh sb="0" eb="2">
      <t>カベ</t>
    </rPh>
    <rPh sb="3" eb="5">
      <t>ヒロシマ</t>
    </rPh>
    <rPh sb="5" eb="6">
      <t>キタ</t>
    </rPh>
    <rPh sb="8" eb="10">
      <t>ホウメン</t>
    </rPh>
    <phoneticPr fontId="1"/>
  </si>
  <si>
    <t>K38</t>
    <phoneticPr fontId="1"/>
  </si>
  <si>
    <t>日の出橋北詰</t>
    <rPh sb="0" eb="1">
      <t>ヒ</t>
    </rPh>
    <rPh sb="2" eb="3">
      <t>デ</t>
    </rPh>
    <rPh sb="3" eb="4">
      <t>ハシ</t>
    </rPh>
    <rPh sb="4" eb="6">
      <t>キタヅメ</t>
    </rPh>
    <phoneticPr fontId="1"/>
  </si>
  <si>
    <t>左側</t>
    <rPh sb="0" eb="2">
      <t>ヒダリガワ</t>
    </rPh>
    <phoneticPr fontId="1"/>
  </si>
  <si>
    <t>R191</t>
    <phoneticPr fontId="1"/>
  </si>
  <si>
    <t>直進</t>
    <rPh sb="0" eb="2">
      <t>チョクシン</t>
    </rPh>
    <phoneticPr fontId="1"/>
  </si>
  <si>
    <t>トンネル内は車幅が狭いため 安野花の駅公園(トイレ/自販機あり)への迂回可(140.1km地点にてR191に合流)。</t>
    <rPh sb="4" eb="5">
      <t>ナイ</t>
    </rPh>
    <rPh sb="6" eb="8">
      <t>シャハバ</t>
    </rPh>
    <rPh sb="9" eb="10">
      <t>セマ</t>
    </rPh>
    <rPh sb="14" eb="16">
      <t>ヤスノ</t>
    </rPh>
    <rPh sb="16" eb="17">
      <t>ハナ</t>
    </rPh>
    <rPh sb="18" eb="19">
      <t>エキ</t>
    </rPh>
    <rPh sb="19" eb="21">
      <t>コウエン</t>
    </rPh>
    <rPh sb="26" eb="29">
      <t>ジハンキ</t>
    </rPh>
    <rPh sb="34" eb="36">
      <t>ウカイ</t>
    </rPh>
    <rPh sb="36" eb="37">
      <t>カ</t>
    </rPh>
    <rPh sb="45" eb="47">
      <t>チテン</t>
    </rPh>
    <rPh sb="54" eb="56">
      <t>ゴウリュウ</t>
    </rPh>
    <phoneticPr fontId="1"/>
  </si>
  <si>
    <t>廿日市･湯来方面へ。</t>
    <rPh sb="0" eb="3">
      <t>ハツカイチ</t>
    </rPh>
    <rPh sb="4" eb="6">
      <t>ユキ</t>
    </rPh>
    <rPh sb="6" eb="8">
      <t>ホウメン</t>
    </rPh>
    <phoneticPr fontId="1"/>
  </si>
  <si>
    <t>【PC2】
セブンイレブン
廿日市木材港店</t>
    <rPh sb="14" eb="17">
      <t>ハツカイチ</t>
    </rPh>
    <rPh sb="17" eb="19">
      <t>モクザイ</t>
    </rPh>
    <rPh sb="19" eb="20">
      <t>コウ</t>
    </rPh>
    <rPh sb="20" eb="21">
      <t>テン</t>
    </rPh>
    <phoneticPr fontId="1"/>
  </si>
  <si>
    <t>交差点手前にガソリンスタンドあり</t>
    <rPh sb="0" eb="3">
      <t>コウサテン</t>
    </rPh>
    <rPh sb="3" eb="5">
      <t>テマエ</t>
    </rPh>
    <phoneticPr fontId="1"/>
  </si>
  <si>
    <t>買い物をしてレシートを貰う⇒ブルベカードにレシートの打刻時刻を記載する。</t>
    <phoneticPr fontId="1"/>
  </si>
  <si>
    <t>湯来出張所前</t>
    <rPh sb="0" eb="2">
      <t>ユキ</t>
    </rPh>
    <rPh sb="2" eb="4">
      <t>シュッチョウ</t>
    </rPh>
    <rPh sb="4" eb="5">
      <t>ショ</t>
    </rPh>
    <rPh sb="5" eb="6">
      <t>マエ</t>
    </rPh>
    <phoneticPr fontId="1"/>
  </si>
  <si>
    <t>R433</t>
    <phoneticPr fontId="1"/>
  </si>
  <si>
    <t>廿日市･五日市方面へ。</t>
    <rPh sb="0" eb="3">
      <t>ハツカイチ</t>
    </rPh>
    <rPh sb="4" eb="7">
      <t>イツカイチ</t>
    </rPh>
    <rPh sb="7" eb="9">
      <t>ホウメン</t>
    </rPh>
    <phoneticPr fontId="1"/>
  </si>
  <si>
    <t>極楽寺山･アルカディアビレッジ方面へ。</t>
    <rPh sb="0" eb="4">
      <t>ゴクラクジヤマ</t>
    </rPh>
    <rPh sb="15" eb="17">
      <t>ホウメン</t>
    </rPh>
    <phoneticPr fontId="1"/>
  </si>
  <si>
    <t>左側</t>
    <rPh sb="0" eb="2">
      <t>ヒダリガワ</t>
    </rPh>
    <phoneticPr fontId="1"/>
  </si>
  <si>
    <t>Y字路</t>
    <rPh sb="1" eb="3">
      <t>ジロ</t>
    </rPh>
    <phoneticPr fontId="1"/>
  </si>
  <si>
    <t>逆Y字路字路</t>
    <rPh sb="0" eb="1">
      <t>ギャク</t>
    </rPh>
    <rPh sb="2" eb="4">
      <t>ジロ</t>
    </rPh>
    <rPh sb="4" eb="6">
      <t>ジロ</t>
    </rPh>
    <phoneticPr fontId="1"/>
  </si>
  <si>
    <t>市道</t>
    <rPh sb="0" eb="2">
      <t>シドウ</t>
    </rPh>
    <phoneticPr fontId="1"/>
  </si>
  <si>
    <t>K247</t>
    <phoneticPr fontId="1"/>
  </si>
  <si>
    <t>側道へ入る。</t>
    <rPh sb="0" eb="2">
      <t>ソクドウ</t>
    </rPh>
    <rPh sb="3" eb="4">
      <t>ハイ</t>
    </rPh>
    <phoneticPr fontId="1"/>
  </si>
  <si>
    <t>本線へ入る。右側(後方)からの接近車両に注意。</t>
    <rPh sb="0" eb="2">
      <t>ホンセン</t>
    </rPh>
    <rPh sb="3" eb="4">
      <t>ハイ</t>
    </rPh>
    <rPh sb="6" eb="8">
      <t>ミギガワ</t>
    </rPh>
    <rPh sb="9" eb="11">
      <t>コウホウ</t>
    </rPh>
    <rPh sb="15" eb="19">
      <t>セッキンシャリョウ</t>
    </rPh>
    <rPh sb="20" eb="22">
      <t>チュウイ</t>
    </rPh>
    <phoneticPr fontId="1"/>
  </si>
  <si>
    <t>右側</t>
    <rPh sb="0" eb="2">
      <t>ミギガワ</t>
    </rPh>
    <phoneticPr fontId="1"/>
  </si>
  <si>
    <t>R433→K247</t>
    <phoneticPr fontId="1"/>
  </si>
  <si>
    <t>木材港南2番</t>
    <rPh sb="0" eb="2">
      <t>モクザイ</t>
    </rPh>
    <rPh sb="2" eb="3">
      <t>コウ</t>
    </rPh>
    <rPh sb="3" eb="4">
      <t>ミナミ</t>
    </rPh>
    <rPh sb="5" eb="6">
      <t>バン</t>
    </rPh>
    <phoneticPr fontId="1"/>
  </si>
  <si>
    <t>ショッピングモールへの侵入車両が非常に多いため接触事故等が発生しないように注意。</t>
    <rPh sb="11" eb="13">
      <t>シンニュウ</t>
    </rPh>
    <rPh sb="13" eb="15">
      <t>シャリョウ</t>
    </rPh>
    <rPh sb="16" eb="18">
      <t>ヒジョウ</t>
    </rPh>
    <rPh sb="19" eb="20">
      <t>オオ</t>
    </rPh>
    <rPh sb="23" eb="25">
      <t>セッショク</t>
    </rPh>
    <rPh sb="25" eb="27">
      <t>ジコ</t>
    </rPh>
    <rPh sb="27" eb="28">
      <t>トウ</t>
    </rPh>
    <rPh sb="29" eb="31">
      <t>ハッセイ</t>
    </rPh>
    <rPh sb="37" eb="39">
      <t>チュウイ</t>
    </rPh>
    <phoneticPr fontId="1"/>
  </si>
  <si>
    <t>S</t>
    <phoneticPr fontId="1"/>
  </si>
  <si>
    <t>印刷団地前</t>
    <rPh sb="0" eb="2">
      <t>インサツ</t>
    </rPh>
    <rPh sb="2" eb="4">
      <t>ダンチ</t>
    </rPh>
    <rPh sb="4" eb="5">
      <t>マエ</t>
    </rPh>
    <phoneticPr fontId="1"/>
  </si>
  <si>
    <t>右折</t>
    <rPh sb="0" eb="2">
      <t>ウセツ</t>
    </rPh>
    <phoneticPr fontId="1"/>
  </si>
  <si>
    <t>左折</t>
    <rPh sb="0" eb="2">
      <t>サセツ</t>
    </rPh>
    <phoneticPr fontId="1"/>
  </si>
  <si>
    <t>広島南道路</t>
    <rPh sb="0" eb="2">
      <t>ヒロシマ</t>
    </rPh>
    <rPh sb="2" eb="3">
      <t>ミナミ</t>
    </rPh>
    <rPh sb="3" eb="5">
      <t>ドウロ</t>
    </rPh>
    <phoneticPr fontId="1"/>
  </si>
  <si>
    <t>中央卸売市場(東)</t>
    <rPh sb="0" eb="2">
      <t>チュウオウ</t>
    </rPh>
    <rPh sb="2" eb="4">
      <t>オロシウリ</t>
    </rPh>
    <rPh sb="4" eb="6">
      <t>イチバ</t>
    </rPh>
    <rPh sb="7" eb="8">
      <t>ヒガシ</t>
    </rPh>
    <phoneticPr fontId="1"/>
  </si>
  <si>
    <t>扇1丁目 / 広島大学ボート部前</t>
    <rPh sb="0" eb="1">
      <t>オウギ</t>
    </rPh>
    <rPh sb="2" eb="4">
      <t>チョウメ</t>
    </rPh>
    <rPh sb="7" eb="9">
      <t>ヒロシマ</t>
    </rPh>
    <rPh sb="9" eb="11">
      <t>ダイガク</t>
    </rPh>
    <rPh sb="14" eb="15">
      <t>ブ</t>
    </rPh>
    <rPh sb="15" eb="16">
      <t>マエ</t>
    </rPh>
    <phoneticPr fontId="1"/>
  </si>
  <si>
    <t>(反対側車線にある歩道通行を推奨)</t>
    <rPh sb="1" eb="3">
      <t>ハンタイ</t>
    </rPh>
    <rPh sb="3" eb="4">
      <t>ガワ</t>
    </rPh>
    <rPh sb="4" eb="6">
      <t>シャセン</t>
    </rPh>
    <rPh sb="9" eb="11">
      <t>ホドウ</t>
    </rPh>
    <rPh sb="11" eb="13">
      <t>ツウコウ</t>
    </rPh>
    <rPh sb="14" eb="16">
      <t>スイショウ</t>
    </rPh>
    <phoneticPr fontId="1"/>
  </si>
  <si>
    <t>三滝橋西詰</t>
    <rPh sb="0" eb="2">
      <t>ミタキ</t>
    </rPh>
    <rPh sb="2" eb="3">
      <t>バシ</t>
    </rPh>
    <rPh sb="3" eb="4">
      <t>ニシ</t>
    </rPh>
    <rPh sb="4" eb="5">
      <t>ヅメ</t>
    </rPh>
    <phoneticPr fontId="1"/>
  </si>
  <si>
    <t>祇園大橋南詰</t>
    <rPh sb="0" eb="2">
      <t>ギオン</t>
    </rPh>
    <rPh sb="2" eb="4">
      <t>オオハシ</t>
    </rPh>
    <rPh sb="4" eb="5">
      <t>ミナミ</t>
    </rPh>
    <rPh sb="5" eb="6">
      <t>ヅメ</t>
    </rPh>
    <phoneticPr fontId="1"/>
  </si>
  <si>
    <t>三滝橋東詰</t>
    <rPh sb="0" eb="2">
      <t>ミタキ</t>
    </rPh>
    <rPh sb="2" eb="3">
      <t>ハシ</t>
    </rPh>
    <rPh sb="3" eb="4">
      <t>ヒガシ</t>
    </rPh>
    <rPh sb="4" eb="5">
      <t>ヅ</t>
    </rPh>
    <phoneticPr fontId="1"/>
  </si>
  <si>
    <t>遊歩道</t>
    <rPh sb="0" eb="3">
      <t>ユウホドウ</t>
    </rPh>
    <phoneticPr fontId="1"/>
  </si>
  <si>
    <t>太田川沿いを北上する。</t>
    <rPh sb="0" eb="2">
      <t>オオタ</t>
    </rPh>
    <rPh sb="2" eb="3">
      <t>ガワ</t>
    </rPh>
    <rPh sb="3" eb="4">
      <t>ゾ</t>
    </rPh>
    <rPh sb="6" eb="8">
      <t>ホクジョウ</t>
    </rPh>
    <phoneticPr fontId="1"/>
  </si>
  <si>
    <t>逆Y字路</t>
    <rPh sb="0" eb="1">
      <t>ギャク</t>
    </rPh>
    <rPh sb="2" eb="4">
      <t>ジロ</t>
    </rPh>
    <phoneticPr fontId="1"/>
  </si>
  <si>
    <t>左側(後方)からの接近車両に注意。</t>
    <rPh sb="0" eb="2">
      <t>ヒダリガワ</t>
    </rPh>
    <phoneticPr fontId="1"/>
  </si>
  <si>
    <t>―</t>
    <phoneticPr fontId="1"/>
  </si>
  <si>
    <t>広島･可部方面へ。</t>
    <rPh sb="0" eb="2">
      <t>ヒロシマ</t>
    </rPh>
    <rPh sb="3" eb="5">
      <t>カベ</t>
    </rPh>
    <rPh sb="5" eb="7">
      <t>ホウメン</t>
    </rPh>
    <phoneticPr fontId="1"/>
  </si>
  <si>
    <t>可愛橋を渡る。</t>
    <rPh sb="0" eb="1">
      <t>カ</t>
    </rPh>
    <rPh sb="1" eb="2">
      <t>アイ</t>
    </rPh>
    <rPh sb="2" eb="3">
      <t>ハシ</t>
    </rPh>
    <rPh sb="4" eb="5">
      <t>ワタ</t>
    </rPh>
    <phoneticPr fontId="1"/>
  </si>
  <si>
    <t>OPEN：
13日(日)07時32分
CLOSE：
13日(日)09時36分</t>
    <phoneticPr fontId="1"/>
  </si>
  <si>
    <t>参考CLOSE：
13日(日)12時04分</t>
    <phoneticPr fontId="1"/>
  </si>
  <si>
    <t>参考CLOSE：
13日(日)12時48分</t>
    <phoneticPr fontId="1"/>
  </si>
  <si>
    <t>参考CLOSE：
13日(日)15時00分</t>
    <phoneticPr fontId="1"/>
  </si>
  <si>
    <t>OPEN：
13日(日)11時18分
CLOSE：
13日(日)18時00分</t>
    <phoneticPr fontId="1"/>
  </si>
  <si>
    <t>OPEN：
13日(日)11時53分
CLOSE：
13日(日)19時30分</t>
    <phoneticPr fontId="1"/>
  </si>
  <si>
    <t>【通過チェック①】
八王子 よみがえりの水</t>
    <rPh sb="1" eb="3">
      <t>ツウカ</t>
    </rPh>
    <rPh sb="10" eb="13">
      <t>ハチオウジ</t>
    </rPh>
    <rPh sb="20" eb="21">
      <t>ミズ</t>
    </rPh>
    <phoneticPr fontId="1"/>
  </si>
  <si>
    <t>【通過チェック③】
宇賀井野 杉山の水</t>
    <rPh sb="10" eb="14">
      <t>ウガイノ</t>
    </rPh>
    <rPh sb="15" eb="17">
      <t>スギヤマ</t>
    </rPh>
    <rPh sb="18" eb="19">
      <t>ミズ</t>
    </rPh>
    <phoneticPr fontId="1"/>
  </si>
  <si>
    <t>変則┴字路</t>
    <rPh sb="3" eb="4">
      <t>アザ</t>
    </rPh>
    <rPh sb="4" eb="5">
      <t>ロ</t>
    </rPh>
    <phoneticPr fontId="1"/>
  </si>
  <si>
    <t>高架橋左側にある側道⇒新幹線高架下へ進む。</t>
    <rPh sb="0" eb="3">
      <t>コウカキョウ</t>
    </rPh>
    <rPh sb="3" eb="5">
      <t>ヒダリガワ</t>
    </rPh>
    <rPh sb="8" eb="10">
      <t>ソクドウ</t>
    </rPh>
    <rPh sb="11" eb="14">
      <t>シンカンセン</t>
    </rPh>
    <rPh sb="14" eb="17">
      <t>コウカシタ</t>
    </rPh>
    <rPh sb="18" eb="19">
      <t>スス</t>
    </rPh>
    <phoneticPr fontId="1"/>
  </si>
  <si>
    <t>新幹線高架下を通過した直後の交差点を右折する。正面に市営駐輪場あり。右折後に左側にホテルあり。</t>
    <rPh sb="0" eb="3">
      <t>シンカンセン</t>
    </rPh>
    <rPh sb="3" eb="6">
      <t>コウカシタ</t>
    </rPh>
    <rPh sb="7" eb="9">
      <t>ツウカ</t>
    </rPh>
    <rPh sb="11" eb="13">
      <t>チョクゴ</t>
    </rPh>
    <rPh sb="14" eb="17">
      <t>コウサテン</t>
    </rPh>
    <rPh sb="18" eb="20">
      <t>ウセツ</t>
    </rPh>
    <rPh sb="23" eb="25">
      <t>ショウメン</t>
    </rPh>
    <rPh sb="26" eb="28">
      <t>シエイ</t>
    </rPh>
    <rPh sb="28" eb="31">
      <t>チュウリンジョウ</t>
    </rPh>
    <rPh sb="34" eb="36">
      <t>ウセツ</t>
    </rPh>
    <rPh sb="36" eb="37">
      <t>ゴ</t>
    </rPh>
    <rPh sb="38" eb="40">
      <t>ヒダリガワ</t>
    </rPh>
    <phoneticPr fontId="1"/>
  </si>
  <si>
    <t>安佐大橋西詰</t>
    <rPh sb="0" eb="2">
      <t>アサ</t>
    </rPh>
    <rPh sb="2" eb="4">
      <t>オオハシ</t>
    </rPh>
    <rPh sb="4" eb="5">
      <t>ニシ</t>
    </rPh>
    <rPh sb="5" eb="6">
      <t>ヅ</t>
    </rPh>
    <phoneticPr fontId="1"/>
  </si>
  <si>
    <t>※OPEN･CLOSE時間については6時00分スタート組の時間を記載しております(5時00分スタート組：1時間、5時30分スタート組：30分 早めて計算して下さい)。</t>
    <rPh sb="11" eb="13">
      <t>ジカン</t>
    </rPh>
    <rPh sb="19" eb="20">
      <t>ジ</t>
    </rPh>
    <rPh sb="22" eb="23">
      <t>フン</t>
    </rPh>
    <rPh sb="27" eb="28">
      <t>クミ</t>
    </rPh>
    <rPh sb="29" eb="31">
      <t>ジカン</t>
    </rPh>
    <rPh sb="32" eb="34">
      <t>キサイ</t>
    </rPh>
    <rPh sb="42" eb="43">
      <t>ジ</t>
    </rPh>
    <rPh sb="45" eb="46">
      <t>フン</t>
    </rPh>
    <rPh sb="50" eb="51">
      <t>クミ</t>
    </rPh>
    <rPh sb="53" eb="55">
      <t>ジカン</t>
    </rPh>
    <rPh sb="57" eb="58">
      <t>ジ</t>
    </rPh>
    <rPh sb="60" eb="61">
      <t>フン</t>
    </rPh>
    <rPh sb="65" eb="66">
      <t>クミ</t>
    </rPh>
    <rPh sb="69" eb="70">
      <t>フン</t>
    </rPh>
    <rPh sb="71" eb="72">
      <t>ハヤ</t>
    </rPh>
    <rPh sb="74" eb="76">
      <t>ケイサン</t>
    </rPh>
    <rPh sb="78" eb="79">
      <t>クダ</t>
    </rPh>
    <phoneticPr fontId="1"/>
  </si>
  <si>
    <t>北広島･土師ダムスポーツランド方面へ。(2017BRM723広島300㎞高宮･夜右回りのスタート地点）</t>
    <rPh sb="0" eb="3">
      <t>キタヒロシマ</t>
    </rPh>
    <rPh sb="4" eb="6">
      <t>ハジ</t>
    </rPh>
    <rPh sb="15" eb="17">
      <t>ホウメン</t>
    </rPh>
    <rPh sb="36" eb="38">
      <t>タカミヤ</t>
    </rPh>
    <rPh sb="39" eb="40">
      <t>ヨル</t>
    </rPh>
    <rPh sb="40" eb="42">
      <t>ミギマワ</t>
    </rPh>
    <phoneticPr fontId="1"/>
  </si>
  <si>
    <t>交差点直進後に祇園大橋に隣接する歩道橋(国土交通省_河川管理道路)へ左折/進入する。</t>
    <rPh sb="0" eb="3">
      <t>コウサテン</t>
    </rPh>
    <rPh sb="3" eb="5">
      <t>チョクシン</t>
    </rPh>
    <rPh sb="5" eb="6">
      <t>ゴ</t>
    </rPh>
    <rPh sb="7" eb="9">
      <t>ギオン</t>
    </rPh>
    <rPh sb="9" eb="11">
      <t>オオハシ</t>
    </rPh>
    <rPh sb="12" eb="14">
      <t>リンセツ</t>
    </rPh>
    <rPh sb="16" eb="19">
      <t>ホドウキョウ</t>
    </rPh>
    <rPh sb="20" eb="22">
      <t>コクド</t>
    </rPh>
    <rPh sb="22" eb="25">
      <t>コウツウショウ</t>
    </rPh>
    <rPh sb="26" eb="28">
      <t>カセン</t>
    </rPh>
    <rPh sb="28" eb="30">
      <t>カンリ</t>
    </rPh>
    <rPh sb="30" eb="32">
      <t>ドウロ</t>
    </rPh>
    <rPh sb="34" eb="36">
      <t>サセツ</t>
    </rPh>
    <rPh sb="37" eb="39">
      <t>シンニュウ</t>
    </rPh>
    <phoneticPr fontId="1"/>
  </si>
  <si>
    <t>(JBCF広島クリテリウムの一部コース)</t>
    <rPh sb="14" eb="16">
      <t>イチブ</t>
    </rPh>
    <phoneticPr fontId="1"/>
  </si>
  <si>
    <r>
      <t>横断歩道を渡る⇒直進して川沿いにある遊歩道へ進入する。</t>
    </r>
    <r>
      <rPr>
        <sz val="11"/>
        <color rgb="FFFF0000"/>
        <rFont val="メイリオ"/>
        <family val="3"/>
        <charset val="128"/>
      </rPr>
      <t>早朝でも遊歩道を通行する歩行者が多いため接触事故が発生しないように&amp;通行を妨げないように配慮を。</t>
    </r>
    <rPh sb="0" eb="2">
      <t>オウダン</t>
    </rPh>
    <rPh sb="2" eb="4">
      <t>ホドウ</t>
    </rPh>
    <rPh sb="5" eb="6">
      <t>ワタ</t>
    </rPh>
    <rPh sb="8" eb="10">
      <t>チョクシン</t>
    </rPh>
    <rPh sb="12" eb="13">
      <t>カワ</t>
    </rPh>
    <rPh sb="13" eb="14">
      <t>ゾ</t>
    </rPh>
    <rPh sb="18" eb="21">
      <t>ユウホドウ</t>
    </rPh>
    <rPh sb="22" eb="24">
      <t>シンニュウ</t>
    </rPh>
    <rPh sb="27" eb="29">
      <t>ソウチョウ</t>
    </rPh>
    <rPh sb="31" eb="34">
      <t>ユウホドウ</t>
    </rPh>
    <rPh sb="35" eb="37">
      <t>ツウコウ</t>
    </rPh>
    <rPh sb="39" eb="42">
      <t>ホコウシャ</t>
    </rPh>
    <rPh sb="43" eb="44">
      <t>オオ</t>
    </rPh>
    <rPh sb="47" eb="49">
      <t>セッショク</t>
    </rPh>
    <rPh sb="49" eb="51">
      <t>ジコ</t>
    </rPh>
    <rPh sb="52" eb="54">
      <t>ハッセイ</t>
    </rPh>
    <rPh sb="61" eb="63">
      <t>ツウコウ</t>
    </rPh>
    <rPh sb="64" eb="65">
      <t>サマタ</t>
    </rPh>
    <rPh sb="71" eb="73">
      <t>ハイリョ</t>
    </rPh>
    <phoneticPr fontId="1"/>
  </si>
  <si>
    <t>祇園新橋下(遊歩道_左側)にあるアンダーパスへ進入する。進入後は太田川沿いにNo.18まで遊歩道を走行すること。離合困難な歩道幅の箇所が複数あるため歩行者と接触事故が発生しないように&amp;通行を妨げないように配慮を。</t>
    <rPh sb="0" eb="2">
      <t>ギオン</t>
    </rPh>
    <rPh sb="2" eb="4">
      <t>シンバシ</t>
    </rPh>
    <rPh sb="4" eb="5">
      <t>シタ</t>
    </rPh>
    <rPh sb="6" eb="9">
      <t>ユウホドウ</t>
    </rPh>
    <rPh sb="10" eb="12">
      <t>ヒダリガワ</t>
    </rPh>
    <rPh sb="23" eb="25">
      <t>シンニュウ</t>
    </rPh>
    <rPh sb="28" eb="29">
      <t>スス</t>
    </rPh>
    <rPh sb="30" eb="31">
      <t>ゴ</t>
    </rPh>
    <rPh sb="32" eb="34">
      <t>オオタ</t>
    </rPh>
    <rPh sb="34" eb="35">
      <t>カワ</t>
    </rPh>
    <rPh sb="35" eb="36">
      <t>ゾ</t>
    </rPh>
    <rPh sb="45" eb="48">
      <t>ユウホドウ</t>
    </rPh>
    <rPh sb="49" eb="51">
      <t>ソウコウ</t>
    </rPh>
    <rPh sb="56" eb="58">
      <t>リゴウ</t>
    </rPh>
    <rPh sb="58" eb="60">
      <t>コンナン</t>
    </rPh>
    <rPh sb="61" eb="63">
      <t>ホドウ</t>
    </rPh>
    <rPh sb="63" eb="64">
      <t>ハバ</t>
    </rPh>
    <rPh sb="65" eb="67">
      <t>カショ</t>
    </rPh>
    <rPh sb="68" eb="70">
      <t>フクスウ</t>
    </rPh>
    <phoneticPr fontId="1"/>
  </si>
  <si>
    <t>軽自動車同士の離合が困難な場所が複数個所あり。ブラインドコーナーも多く路線バス(広電バス)が運行されている区間のため交通事故には くれぐれも注意を!!</t>
    <rPh sb="0" eb="4">
      <t>ケイジドウシャ</t>
    </rPh>
    <rPh sb="4" eb="6">
      <t>ドウシ</t>
    </rPh>
    <rPh sb="7" eb="9">
      <t>リゴウ</t>
    </rPh>
    <rPh sb="10" eb="12">
      <t>コンナン</t>
    </rPh>
    <rPh sb="13" eb="15">
      <t>バショ</t>
    </rPh>
    <rPh sb="16" eb="18">
      <t>フクスウ</t>
    </rPh>
    <rPh sb="18" eb="20">
      <t>カショ</t>
    </rPh>
    <rPh sb="33" eb="34">
      <t>オオ</t>
    </rPh>
    <rPh sb="35" eb="37">
      <t>ロセン</t>
    </rPh>
    <rPh sb="40" eb="42">
      <t>ヒロデン</t>
    </rPh>
    <rPh sb="46" eb="48">
      <t>ウンコウ</t>
    </rPh>
    <rPh sb="53" eb="55">
      <t>クカン</t>
    </rPh>
    <rPh sb="58" eb="60">
      <t>コウツウ</t>
    </rPh>
    <rPh sb="60" eb="62">
      <t>ジコ</t>
    </rPh>
    <rPh sb="70" eb="72">
      <t>チュウイ</t>
    </rPh>
    <phoneticPr fontId="1"/>
  </si>
  <si>
    <t>受付にて配布するクイズの解答をブルベカードに記載する。湧水を給水する場合は必ず御賽銭を入れて下さい。
走行したルートをUターンする。</t>
    <rPh sb="0" eb="2">
      <t>ウケツケ</t>
    </rPh>
    <rPh sb="4" eb="6">
      <t>ハイフ</t>
    </rPh>
    <rPh sb="12" eb="14">
      <t>カイトウ</t>
    </rPh>
    <rPh sb="22" eb="24">
      <t>キサイ</t>
    </rPh>
    <rPh sb="27" eb="29">
      <t>ワキミズ</t>
    </rPh>
    <rPh sb="30" eb="32">
      <t>キュウスイ</t>
    </rPh>
    <rPh sb="34" eb="36">
      <t>バアイ</t>
    </rPh>
    <rPh sb="37" eb="38">
      <t>カナラ</t>
    </rPh>
    <rPh sb="39" eb="42">
      <t>オサイセン</t>
    </rPh>
    <rPh sb="43" eb="44">
      <t>イ</t>
    </rPh>
    <rPh sb="46" eb="47">
      <t>クダ</t>
    </rPh>
    <phoneticPr fontId="1"/>
  </si>
  <si>
    <t>受付にて配布したクイズ解答をブルベカードに記載する。湧水を給水する場合は必ず御賽銭を入れて下さい。</t>
    <phoneticPr fontId="1"/>
  </si>
  <si>
    <r>
      <t>浜田･加計方面へ。</t>
    </r>
    <r>
      <rPr>
        <sz val="11"/>
        <color rgb="FFFF0000"/>
        <rFont val="メイリオ"/>
        <family val="3"/>
        <charset val="128"/>
      </rPr>
      <t>No.58までの区間は木陰等が非常に少ない&amp;休憩できる箇所が皆無に近いことから 熱中症を悪化させる可能性大のため要注意。</t>
    </r>
    <rPh sb="0" eb="2">
      <t>ハマダ</t>
    </rPh>
    <rPh sb="3" eb="5">
      <t>カケ</t>
    </rPh>
    <rPh sb="5" eb="7">
      <t>ホウメン</t>
    </rPh>
    <rPh sb="17" eb="19">
      <t>クカン</t>
    </rPh>
    <rPh sb="20" eb="22">
      <t>コカゲ</t>
    </rPh>
    <rPh sb="22" eb="23">
      <t>トウ</t>
    </rPh>
    <rPh sb="24" eb="26">
      <t>ヒジョウ</t>
    </rPh>
    <rPh sb="27" eb="28">
      <t>スク</t>
    </rPh>
    <rPh sb="31" eb="33">
      <t>キュウケイ</t>
    </rPh>
    <rPh sb="36" eb="38">
      <t>カショ</t>
    </rPh>
    <rPh sb="39" eb="41">
      <t>カイム</t>
    </rPh>
    <rPh sb="42" eb="43">
      <t>チカ</t>
    </rPh>
    <rPh sb="49" eb="51">
      <t>ネッチュウ</t>
    </rPh>
    <rPh sb="51" eb="52">
      <t>ショウ</t>
    </rPh>
    <rPh sb="53" eb="55">
      <t>アッカ</t>
    </rPh>
    <rPh sb="58" eb="61">
      <t>カノウセイ</t>
    </rPh>
    <rPh sb="61" eb="62">
      <t>ダイ</t>
    </rPh>
    <rPh sb="65" eb="68">
      <t>ヨウチュウイ</t>
    </rPh>
    <phoneticPr fontId="1"/>
  </si>
  <si>
    <t>188.5㎞地点の庚午橋まで反対側車線にある歩道通行を推奨。No.70までは交通量が多く、信号停止を余儀なくされる場合も多いので注意!!</t>
    <rPh sb="6" eb="8">
      <t>チテン</t>
    </rPh>
    <rPh sb="9" eb="11">
      <t>コウゴ</t>
    </rPh>
    <rPh sb="11" eb="12">
      <t>バシ</t>
    </rPh>
    <rPh sb="14" eb="16">
      <t>ハンタイ</t>
    </rPh>
    <rPh sb="16" eb="17">
      <t>ガワ</t>
    </rPh>
    <rPh sb="17" eb="19">
      <t>シャセン</t>
    </rPh>
    <rPh sb="22" eb="24">
      <t>ホドウ</t>
    </rPh>
    <rPh sb="24" eb="26">
      <t>ツウコウ</t>
    </rPh>
    <rPh sb="27" eb="29">
      <t>スイショウ</t>
    </rPh>
    <rPh sb="38" eb="40">
      <t>コウツウ</t>
    </rPh>
    <rPh sb="40" eb="41">
      <t>リョウ</t>
    </rPh>
    <rPh sb="42" eb="43">
      <t>オオ</t>
    </rPh>
    <rPh sb="45" eb="47">
      <t>シンゴウ</t>
    </rPh>
    <rPh sb="47" eb="49">
      <t>テイシ</t>
    </rPh>
    <rPh sb="50" eb="52">
      <t>ヨギ</t>
    </rPh>
    <rPh sb="57" eb="59">
      <t>バアイ</t>
    </rPh>
    <rPh sb="60" eb="61">
      <t>オオ</t>
    </rPh>
    <rPh sb="64" eb="66">
      <t>チュウイ</t>
    </rPh>
    <phoneticPr fontId="1"/>
  </si>
  <si>
    <t>左折後_約150ｍ進んだ山陽道_高架下にある｢川内東ちびっこ広場｣の奥まった場所がゴール受付場所(予定)。</t>
    <rPh sb="0" eb="2">
      <t>サセツ</t>
    </rPh>
    <rPh sb="2" eb="3">
      <t>ゴ</t>
    </rPh>
    <rPh sb="4" eb="5">
      <t>ヤク</t>
    </rPh>
    <rPh sb="9" eb="10">
      <t>スス</t>
    </rPh>
    <rPh sb="12" eb="15">
      <t>サンヨウドウ</t>
    </rPh>
    <rPh sb="16" eb="19">
      <t>コウカシタ</t>
    </rPh>
    <rPh sb="23" eb="25">
      <t>カワウチ</t>
    </rPh>
    <rPh sb="25" eb="26">
      <t>ヒガシ</t>
    </rPh>
    <rPh sb="30" eb="32">
      <t>ヒロバ</t>
    </rPh>
    <rPh sb="34" eb="35">
      <t>オク</t>
    </rPh>
    <rPh sb="38" eb="40">
      <t>バショ</t>
    </rPh>
    <rPh sb="44" eb="48">
      <t>ウケツケバショ</t>
    </rPh>
    <rPh sb="49" eb="51">
      <t>ヨテイ</t>
    </rPh>
    <phoneticPr fontId="1"/>
  </si>
  <si>
    <t>　エントリーリストに記載されているスタート時間に遅れる場合は(スタート時間までに)必ずAJ広島_掲示板もしくはコース担当者まで連絡を入れて下さい。連絡が無い場合はDNSとして取り扱います。
　指定された受付時間以外に出走受付は行いませんので注意して下さい。</t>
    <rPh sb="10" eb="12">
      <t>キサイ</t>
    </rPh>
    <rPh sb="21" eb="23">
      <t>ジカン</t>
    </rPh>
    <rPh sb="24" eb="25">
      <t>オク</t>
    </rPh>
    <rPh sb="27" eb="29">
      <t>バアイ</t>
    </rPh>
    <rPh sb="35" eb="37">
      <t>ジカン</t>
    </rPh>
    <rPh sb="41" eb="42">
      <t>カナラ</t>
    </rPh>
    <rPh sb="45" eb="47">
      <t>ヒロシマ</t>
    </rPh>
    <rPh sb="48" eb="51">
      <t>ケイジバン</t>
    </rPh>
    <rPh sb="58" eb="61">
      <t>タントウシャ</t>
    </rPh>
    <rPh sb="63" eb="65">
      <t>レンラク</t>
    </rPh>
    <rPh sb="66" eb="67">
      <t>イ</t>
    </rPh>
    <rPh sb="69" eb="70">
      <t>クダ</t>
    </rPh>
    <rPh sb="73" eb="75">
      <t>レンラク</t>
    </rPh>
    <rPh sb="76" eb="77">
      <t>ナ</t>
    </rPh>
    <rPh sb="78" eb="80">
      <t>バアイ</t>
    </rPh>
    <rPh sb="87" eb="88">
      <t>ト</t>
    </rPh>
    <rPh sb="89" eb="90">
      <t>アツカ</t>
    </rPh>
    <rPh sb="96" eb="98">
      <t>シテイ</t>
    </rPh>
    <rPh sb="101" eb="103">
      <t>ウケツケ</t>
    </rPh>
    <rPh sb="103" eb="105">
      <t>ジカン</t>
    </rPh>
    <rPh sb="105" eb="107">
      <t>イガイ</t>
    </rPh>
    <rPh sb="108" eb="110">
      <t>シュッソウ</t>
    </rPh>
    <rPh sb="110" eb="112">
      <t>ウケツケ</t>
    </rPh>
    <rPh sb="113" eb="114">
      <t>オコナ</t>
    </rPh>
    <rPh sb="120" eb="122">
      <t>チュウイ</t>
    </rPh>
    <rPh sb="124" eb="125">
      <t>クダ</t>
    </rPh>
    <phoneticPr fontId="1"/>
  </si>
  <si>
    <r>
      <rPr>
        <b/>
        <u/>
        <sz val="20"/>
        <color rgb="FF002060"/>
        <rFont val="メイリオ"/>
        <family val="3"/>
        <charset val="128"/>
      </rPr>
      <t>【留意事項･注意点】BRM913広島200㎞_Aound Hiroshima Cityに参加される方へ</t>
    </r>
    <r>
      <rPr>
        <sz val="12"/>
        <color rgb="FF002060"/>
        <rFont val="メイリオ"/>
        <family val="3"/>
        <charset val="128"/>
      </rPr>
      <t xml:space="preserve">
(これまで実際に発生した事案を踏まえて)下記の留意事項･注意点に気を付けて、ご参加下さいますよう よろしくお願い致します。
(1)準備･車検        
　　①サドルバッグ･バーエンドに取付した尾灯では車検不合格となりますので必ずフレームに尾灯は固定して下さい。       
　　②稀にベルを忘れて車検不合格となる方が居られますので注意して下さい(道路交通法_違反になります)。
　　③スタート受付場所ではマスク着用･手指衛生を行って下さい。また飛沫感染防止等のため待機中の会話も基本的に行わないようにご協力下さい。  
(2)走行中
　　①</t>
    </r>
    <r>
      <rPr>
        <u/>
        <sz val="12"/>
        <color rgb="FF002060"/>
        <rFont val="メイリオ"/>
        <family val="3"/>
        <charset val="128"/>
      </rPr>
      <t>信号無視や無灯火走行等の道路交通法_違反に該当する行為は全て｢失格｣扱いとなりますので注意して下さい。</t>
    </r>
    <r>
      <rPr>
        <sz val="12"/>
        <color rgb="FF002060"/>
        <rFont val="メイリオ"/>
        <family val="3"/>
        <charset val="128"/>
      </rPr>
      <t xml:space="preserve">
　　②各交差点での右折するときは必ず二段階右折して下さい。
　　③交通量が非常に多い区間も走行しますので早朝･薄暮時やトンネル内では必ず前照灯･尾灯を点灯させて周囲を走行するドライバーに対して自身の存在を知らせるように
　　　して下さい。
　　④トンネル走行時に前照灯･尾灯を点灯する際は｢点滅｣は不可です。必ず｢点灯｣させて下さい。
　　⑤路側帯が無い区間もありますので車道走行が危険と判断される場合には必ず歩道走行を考慮して下さい。
　　⑥Qシートに記載されている距離には誤差がありますので注意して下さい(必ずしも正確ではありません)。
　　⑦コースアウトした場合については必ずコースアウトした地点まで戻って正規のルートに復帰して下さい。これが遵守されない場合は走行距離が長くなってもショート
　　　カットと判断してDNF扱いとします。       
　　⑧各PCのレシート発行時刻は各PCのオープン･クローズ時刻内に限って有効となります(これ以外の時間は無効⇒DNF扱いとなります)。
　　⑨各通過チェックでは必ずQシートの記載内容/指示内容通りに通過証明を行って下さい。
　　⑩事前告知なくシークレットPCを設置する場合がありますが、シークレットPCにて通過チェックを受けなかった場合はDNF扱いとなるため注意して下さい。
　　⑪コンビニ入店時には必ずマスク着用･手指衛生を行って下さい。また他の参加者とは約2m程度</t>
    </r>
    <r>
      <rPr>
        <sz val="10"/>
        <color rgb="FF002060"/>
        <rFont val="メイリオ"/>
        <family val="3"/>
        <charset val="128"/>
      </rPr>
      <t>(お互いに手を伸ばして当たらない程度)</t>
    </r>
    <r>
      <rPr>
        <sz val="12"/>
        <color rgb="FF002060"/>
        <rFont val="メイリオ"/>
        <family val="3"/>
        <charset val="128"/>
      </rPr>
      <t>のソーシャルディスタンスを空けるように
      して下さい。
(3)DNF･リタイアあるいは事故発生の場合        
　　①DNFを決断した時点で必ずブルベカードに記載されているスタッフの携帯電話へ連絡して下さい(電話連絡が困難な場合のみ掲示板投稿でのDNF宣言を行って下さい)。
　　②交通事故等が発生した場合は参加者自身が警察への通報・救急要請や保険会社への連絡ならびに保険会社等への連絡/対処後にブルベカードに記載されているスタッフの
　　　携帯電話へ連絡して下さい(状況如何により救済措置を行う場合もあります)。       
　　③どのような状況のDNFでもスタッフによる救援は行いません(参加者自身で対応して下さい)。  
(4)ゴール後の事務処理について 
　　①ゴール受付場所(予定)である｢川内東ちびっこ広場｣の近隣は住宅地であるため迷惑とならないように注意して下さい。
　　②各PC･通過チェックにて取得したレシートを紛失した場合は完走扱いとはなりません(DNF扱いとなります)ので注意して下さい。       
　　③ブルベカードに各PC/通過チェックの通過時刻やクイズの解答 ならびに 完走時間･メダル購入有無･署名を記載し終えた状態でゴール受付に来て下さい。
　　④完走者のうちメダル購入希望の方はメダル代金の1,000円と引き換えにお渡し致します。お釣りは用意しておりませんので必ず千円札1枚で支払って下さい。
　　⑤ブルベカードについては年内には発送/返送致しますので予めご了承下さい。</t>
    </r>
    <rPh sb="1" eb="5">
      <t>リュウイジコウ</t>
    </rPh>
    <rPh sb="6" eb="9">
      <t>チュウイテン</t>
    </rPh>
    <rPh sb="58" eb="60">
      <t>ジッサイ</t>
    </rPh>
    <rPh sb="61" eb="63">
      <t>ハッセイ</t>
    </rPh>
    <rPh sb="65" eb="67">
      <t>ジアン</t>
    </rPh>
    <rPh sb="68" eb="69">
      <t>フ</t>
    </rPh>
    <rPh sb="73" eb="75">
      <t>カキ</t>
    </rPh>
    <rPh sb="76" eb="78">
      <t>リュウイ</t>
    </rPh>
    <rPh sb="78" eb="80">
      <t>ジコウ</t>
    </rPh>
    <rPh sb="81" eb="84">
      <t>チュウイテン</t>
    </rPh>
    <rPh sb="85" eb="86">
      <t>キ</t>
    </rPh>
    <rPh sb="87" eb="88">
      <t>ツ</t>
    </rPh>
    <rPh sb="253" eb="257">
      <t>ウケツケバショ</t>
    </rPh>
    <rPh sb="262" eb="264">
      <t>チャクヨウ</t>
    </rPh>
    <rPh sb="265" eb="267">
      <t>シュシ</t>
    </rPh>
    <rPh sb="267" eb="269">
      <t>エイセイ</t>
    </rPh>
    <rPh sb="270" eb="271">
      <t>オコナ</t>
    </rPh>
    <rPh sb="273" eb="274">
      <t>クダ</t>
    </rPh>
    <rPh sb="279" eb="283">
      <t>ヒマツカンセン</t>
    </rPh>
    <rPh sb="283" eb="285">
      <t>ボウシ</t>
    </rPh>
    <rPh sb="285" eb="286">
      <t>トウ</t>
    </rPh>
    <rPh sb="289" eb="292">
      <t>タイキチュウ</t>
    </rPh>
    <rPh sb="293" eb="295">
      <t>カイワ</t>
    </rPh>
    <rPh sb="296" eb="299">
      <t>キホンテキ</t>
    </rPh>
    <rPh sb="300" eb="301">
      <t>オコナ</t>
    </rPh>
    <rPh sb="308" eb="311">
      <t>キョウリョククダ</t>
    </rPh>
    <rPh sb="506" eb="508">
      <t>ソウコウ</t>
    </rPh>
    <rPh sb="508" eb="509">
      <t>ジ</t>
    </rPh>
    <rPh sb="828" eb="829">
      <t>カク</t>
    </rPh>
    <rPh sb="829" eb="831">
      <t>ツウカ</t>
    </rPh>
    <rPh sb="837" eb="838">
      <t>カナラ</t>
    </rPh>
    <rPh sb="844" eb="846">
      <t>キサイ</t>
    </rPh>
    <rPh sb="846" eb="848">
      <t>ナイヨウ</t>
    </rPh>
    <rPh sb="849" eb="851">
      <t>シジ</t>
    </rPh>
    <rPh sb="851" eb="853">
      <t>ナイヨウ</t>
    </rPh>
    <rPh sb="853" eb="854">
      <t>トオ</t>
    </rPh>
    <rPh sb="856" eb="858">
      <t>ツウカ</t>
    </rPh>
    <rPh sb="858" eb="860">
      <t>ショウメイ</t>
    </rPh>
    <rPh sb="861" eb="862">
      <t>オコナ</t>
    </rPh>
    <rPh sb="864" eb="865">
      <t>クダ</t>
    </rPh>
    <rPh sb="952" eb="954">
      <t>ニュウテン</t>
    </rPh>
    <rPh sb="954" eb="955">
      <t>ジ</t>
    </rPh>
    <rPh sb="957" eb="958">
      <t>カナラ</t>
    </rPh>
    <rPh sb="962" eb="964">
      <t>チャクヨウ</t>
    </rPh>
    <rPh sb="965" eb="967">
      <t>シュシ</t>
    </rPh>
    <rPh sb="967" eb="969">
      <t>エイセイ</t>
    </rPh>
    <rPh sb="970" eb="971">
      <t>オコナ</t>
    </rPh>
    <rPh sb="973" eb="974">
      <t>クダ</t>
    </rPh>
    <rPh sb="979" eb="980">
      <t>ホカ</t>
    </rPh>
    <rPh sb="981" eb="984">
      <t>サンカシャ</t>
    </rPh>
    <rPh sb="986" eb="987">
      <t>ヤク</t>
    </rPh>
    <rPh sb="989" eb="991">
      <t>テイド</t>
    </rPh>
    <rPh sb="993" eb="994">
      <t>タガ</t>
    </rPh>
    <rPh sb="996" eb="997">
      <t>テ</t>
    </rPh>
    <rPh sb="998" eb="999">
      <t>ノ</t>
    </rPh>
    <rPh sb="1002" eb="1003">
      <t>ア</t>
    </rPh>
    <rPh sb="1007" eb="1009">
      <t>テイド</t>
    </rPh>
    <rPh sb="1023" eb="1024">
      <t>ア</t>
    </rPh>
    <rPh sb="1038" eb="1039">
      <t>クダ</t>
    </rPh>
    <rPh sb="1058" eb="1060">
      <t>ジコ</t>
    </rPh>
    <rPh sb="1060" eb="1062">
      <t>ハッセイ</t>
    </rPh>
    <rPh sb="1122" eb="1124">
      <t>デンワ</t>
    </rPh>
    <rPh sb="1124" eb="1126">
      <t>レンラク</t>
    </rPh>
    <rPh sb="1127" eb="1129">
      <t>コンナン</t>
    </rPh>
    <rPh sb="1130" eb="1132">
      <t>バアイ</t>
    </rPh>
    <rPh sb="1134" eb="1137">
      <t>ケイジバン</t>
    </rPh>
    <rPh sb="1137" eb="1139">
      <t>トウコウ</t>
    </rPh>
    <rPh sb="1144" eb="1146">
      <t>センゲン</t>
    </rPh>
    <rPh sb="1147" eb="1148">
      <t>オコナ</t>
    </rPh>
    <rPh sb="1150" eb="1151">
      <t>クダ</t>
    </rPh>
    <rPh sb="1159" eb="1161">
      <t>コウツウ</t>
    </rPh>
    <rPh sb="1161" eb="1163">
      <t>ジコ</t>
    </rPh>
    <rPh sb="1163" eb="1164">
      <t>トウ</t>
    </rPh>
    <rPh sb="1165" eb="1167">
      <t>ハッセイ</t>
    </rPh>
    <rPh sb="1169" eb="1171">
      <t>バアイ</t>
    </rPh>
    <rPh sb="1252" eb="1254">
      <t>ジョウキョウ</t>
    </rPh>
    <rPh sb="1254" eb="1256">
      <t>イカン</t>
    </rPh>
    <rPh sb="1259" eb="1261">
      <t>キュウサイ</t>
    </rPh>
    <rPh sb="1261" eb="1263">
      <t>ソチ</t>
    </rPh>
    <rPh sb="1264" eb="1265">
      <t>オコナ</t>
    </rPh>
    <rPh sb="1266" eb="1268">
      <t>バアイ</t>
    </rPh>
    <rPh sb="1362" eb="1364">
      <t>ヨテイ</t>
    </rPh>
    <rPh sb="1369" eb="1371">
      <t>カワウチ</t>
    </rPh>
    <rPh sb="1371" eb="1372">
      <t>ヒガシ</t>
    </rPh>
    <rPh sb="1376" eb="1378">
      <t>ヒロバ</t>
    </rPh>
    <rPh sb="1380" eb="1382">
      <t>キンリン</t>
    </rPh>
    <rPh sb="1383" eb="1386">
      <t>ジュウタクチ</t>
    </rPh>
    <rPh sb="1391" eb="1393">
      <t>メイワク</t>
    </rPh>
    <rPh sb="1401" eb="1403">
      <t>チュウイ</t>
    </rPh>
    <rPh sb="1405" eb="1406">
      <t>クダ</t>
    </rPh>
    <phoneticPr fontId="1"/>
  </si>
  <si>
    <t>買い物をしてレシートを貰う⇒ブルベカードにレシートの打刻時刻を記載する(各PCと同様に時刻を記載して下さい)。
R433へ進む。161.7㎞地点までコンビニが皆無のため補給等には注意を!!　熱中症にも注意!!</t>
    <rPh sb="36" eb="37">
      <t>カク</t>
    </rPh>
    <rPh sb="40" eb="42">
      <t>ドウヨウ</t>
    </rPh>
    <rPh sb="43" eb="45">
      <t>ジコク</t>
    </rPh>
    <rPh sb="46" eb="48">
      <t>キサイ</t>
    </rPh>
    <rPh sb="50" eb="51">
      <t>クダ</t>
    </rPh>
    <rPh sb="61" eb="62">
      <t>スス</t>
    </rPh>
    <rPh sb="70" eb="72">
      <t>チテン</t>
    </rPh>
    <rPh sb="79" eb="81">
      <t>カイム</t>
    </rPh>
    <rPh sb="84" eb="86">
      <t>ホキュウ</t>
    </rPh>
    <rPh sb="86" eb="87">
      <t>トウ</t>
    </rPh>
    <rPh sb="89" eb="91">
      <t>チュウイ</t>
    </rPh>
    <rPh sb="95" eb="97">
      <t>ネッチュウ</t>
    </rPh>
    <rPh sb="97" eb="98">
      <t>ショウ</t>
    </rPh>
    <rPh sb="100" eb="102">
      <t>チュウイ</t>
    </rPh>
    <phoneticPr fontId="1"/>
  </si>
  <si>
    <t>　買い物をしてレシートを貰う⇒ブルベカードにレシートの打刻時刻ならびに完走時間･メダル購入有無･署名等を記載する。
　ゴール後は速やかにゴール受付場所へ移動してゴール処理を行って下さい。</t>
    <rPh sb="35" eb="37">
      <t>カンソウ</t>
    </rPh>
    <rPh sb="37" eb="39">
      <t>ジカン</t>
    </rPh>
    <rPh sb="43" eb="45">
      <t>コウニュウ</t>
    </rPh>
    <rPh sb="45" eb="47">
      <t>ウム</t>
    </rPh>
    <rPh sb="50" eb="51">
      <t>トウ</t>
    </rPh>
    <rPh sb="52" eb="54">
      <t>キサイ</t>
    </rPh>
    <rPh sb="62" eb="63">
      <t>アト</t>
    </rPh>
    <rPh sb="64" eb="65">
      <t>スミ</t>
    </rPh>
    <rPh sb="71" eb="75">
      <t>ウケツケバショ</t>
    </rPh>
    <rPh sb="76" eb="78">
      <t>イドウ</t>
    </rPh>
    <rPh sb="83" eb="85">
      <t>ショリ</t>
    </rPh>
    <rPh sb="86" eb="87">
      <t>オコナ</t>
    </rPh>
    <rPh sb="89" eb="90">
      <t>クダ</t>
    </rPh>
    <phoneticPr fontId="1"/>
  </si>
  <si>
    <t>※ゴール受付場所ではスタッフが参加者毎に消毒 or/and 手指衛生等を行って対応する関係上、時間帯によっては待機時間が非常に長くなることが想定されるためゴール後は速やかにゴール受付場所へ移動して下さいますように、ご協力をお願い致します。また、飛沫感染防止等のためマスク着用ならびに必要最低限の会話で処理が行えるように併せてご協力を重ねてお願い致します。</t>
    <rPh sb="4" eb="6">
      <t>ウケツケ</t>
    </rPh>
    <rPh sb="6" eb="8">
      <t>バショ</t>
    </rPh>
    <rPh sb="15" eb="18">
      <t>サンカシャ</t>
    </rPh>
    <rPh sb="18" eb="19">
      <t>ゴト</t>
    </rPh>
    <rPh sb="20" eb="22">
      <t>ショウドク</t>
    </rPh>
    <rPh sb="30" eb="32">
      <t>シュシ</t>
    </rPh>
    <rPh sb="32" eb="34">
      <t>エイセイ</t>
    </rPh>
    <rPh sb="34" eb="35">
      <t>トウ</t>
    </rPh>
    <rPh sb="36" eb="37">
      <t>オコナ</t>
    </rPh>
    <rPh sb="39" eb="41">
      <t>タイオウ</t>
    </rPh>
    <rPh sb="43" eb="46">
      <t>カンケイジョウ</t>
    </rPh>
    <rPh sb="47" eb="50">
      <t>ジカンタイ</t>
    </rPh>
    <rPh sb="55" eb="57">
      <t>タイキ</t>
    </rPh>
    <rPh sb="57" eb="59">
      <t>ジカン</t>
    </rPh>
    <rPh sb="60" eb="62">
      <t>ヒジョウ</t>
    </rPh>
    <rPh sb="63" eb="64">
      <t>ナガ</t>
    </rPh>
    <rPh sb="70" eb="72">
      <t>ソウテイ</t>
    </rPh>
    <rPh sb="80" eb="81">
      <t>アト</t>
    </rPh>
    <rPh sb="82" eb="83">
      <t>スミ</t>
    </rPh>
    <rPh sb="89" eb="93">
      <t>ウケツケバショ</t>
    </rPh>
    <rPh sb="94" eb="96">
      <t>イドウ</t>
    </rPh>
    <rPh sb="98" eb="99">
      <t>クダ</t>
    </rPh>
    <rPh sb="108" eb="110">
      <t>キョウリョク</t>
    </rPh>
    <rPh sb="112" eb="113">
      <t>ネガ</t>
    </rPh>
    <rPh sb="114" eb="115">
      <t>イタ</t>
    </rPh>
    <rPh sb="122" eb="124">
      <t>ヒマツ</t>
    </rPh>
    <rPh sb="124" eb="126">
      <t>カンセン</t>
    </rPh>
    <rPh sb="126" eb="128">
      <t>ボウシ</t>
    </rPh>
    <rPh sb="128" eb="129">
      <t>トウ</t>
    </rPh>
    <rPh sb="135" eb="137">
      <t>チャクヨウ</t>
    </rPh>
    <rPh sb="150" eb="152">
      <t>ショリ</t>
    </rPh>
    <rPh sb="153" eb="154">
      <t>オコナ</t>
    </rPh>
    <rPh sb="159" eb="160">
      <t>アワ</t>
    </rPh>
    <rPh sb="163" eb="165">
      <t>キョウリョク</t>
    </rPh>
    <rPh sb="166" eb="167">
      <t>カサ</t>
    </rPh>
    <rPh sb="170" eb="171">
      <t>ネガ</t>
    </rPh>
    <rPh sb="172" eb="173">
      <t>イタ</t>
    </rPh>
    <phoneticPr fontId="1"/>
  </si>
  <si>
    <t>饒津ガード</t>
    <phoneticPr fontId="1"/>
  </si>
  <si>
    <t>Ver. 2.1</t>
    <phoneticPr fontId="1"/>
  </si>
  <si>
    <t>更新日：令和2年9月5日(土)</t>
    <rPh sb="0" eb="3">
      <t>コウシンビ</t>
    </rPh>
    <rPh sb="4" eb="5">
      <t>レイ</t>
    </rPh>
    <rPh sb="5" eb="6">
      <t>ワ</t>
    </rPh>
    <rPh sb="7" eb="8">
      <t>ネン</t>
    </rPh>
    <rPh sb="9" eb="10">
      <t>ガツ</t>
    </rPh>
    <rPh sb="11" eb="12">
      <t>ニチ</t>
    </rPh>
    <rPh sb="13" eb="14">
      <t>ド</t>
    </rPh>
    <phoneticPr fontId="1"/>
  </si>
</sst>
</file>

<file path=xl/styles.xml><?xml version="1.0" encoding="utf-8"?>
<styleSheet xmlns="http://schemas.openxmlformats.org/spreadsheetml/2006/main">
  <numFmts count="2">
    <numFmt numFmtId="176" formatCode="0.0_);[Red]\(0.0\)"/>
    <numFmt numFmtId="177" formatCode="\(0\)"/>
  </numFmts>
  <fonts count="2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22"/>
      <color theme="1"/>
      <name val="メイリオ"/>
      <family val="3"/>
      <charset val="128"/>
    </font>
    <font>
      <sz val="12"/>
      <color theme="1"/>
      <name val="メイリオ"/>
      <family val="3"/>
      <charset val="128"/>
    </font>
    <font>
      <sz val="12"/>
      <name val="メイリオ"/>
      <family val="3"/>
      <charset val="128"/>
    </font>
    <font>
      <sz val="11"/>
      <color rgb="FFFF0000"/>
      <name val="メイリオ"/>
      <family val="3"/>
      <charset val="128"/>
    </font>
    <font>
      <sz val="11"/>
      <name val="メイリオ"/>
      <family val="3"/>
      <charset val="128"/>
    </font>
    <font>
      <sz val="11"/>
      <color theme="1"/>
      <name val="メイリオ"/>
      <family val="3"/>
      <charset val="128"/>
    </font>
    <font>
      <sz val="11"/>
      <name val="ＭＳ Ｐゴシック"/>
      <family val="2"/>
      <charset val="128"/>
      <scheme val="minor"/>
    </font>
    <font>
      <sz val="11"/>
      <color rgb="FFFF0000"/>
      <name val="ＭＳ Ｐゴシック"/>
      <family val="2"/>
      <charset val="128"/>
      <scheme val="minor"/>
    </font>
    <font>
      <sz val="12"/>
      <color rgb="FFFF0000"/>
      <name val="メイリオ"/>
      <family val="3"/>
      <charset val="128"/>
    </font>
    <font>
      <sz val="12"/>
      <name val="ＭＳ Ｐゴシック"/>
      <family val="2"/>
      <charset val="128"/>
      <scheme val="minor"/>
    </font>
    <font>
      <sz val="10"/>
      <name val="メイリオ"/>
      <family val="3"/>
      <charset val="128"/>
    </font>
    <font>
      <sz val="14"/>
      <name val="メイリオ"/>
      <family val="3"/>
      <charset val="128"/>
    </font>
    <font>
      <b/>
      <u/>
      <sz val="20"/>
      <color rgb="FF002060"/>
      <name val="メイリオ"/>
      <family val="3"/>
      <charset val="128"/>
    </font>
    <font>
      <sz val="12"/>
      <color rgb="FF002060"/>
      <name val="メイリオ"/>
      <family val="3"/>
      <charset val="128"/>
    </font>
    <font>
      <u/>
      <sz val="12"/>
      <color rgb="FF002060"/>
      <name val="メイリオ"/>
      <family val="3"/>
      <charset val="128"/>
    </font>
    <font>
      <sz val="11"/>
      <name val="Yu Gothic UI Semilight"/>
      <family val="3"/>
      <charset val="128"/>
    </font>
    <font>
      <b/>
      <u/>
      <sz val="22"/>
      <color theme="1"/>
      <name val="HGP教科書体"/>
      <family val="1"/>
      <charset val="128"/>
    </font>
    <font>
      <sz val="8"/>
      <name val="メイリオ"/>
      <family val="3"/>
      <charset val="128"/>
    </font>
    <font>
      <sz val="11"/>
      <color theme="0"/>
      <name val="HG丸ｺﾞｼｯｸM-PRO"/>
      <family val="3"/>
      <charset val="128"/>
    </font>
    <font>
      <sz val="10"/>
      <color rgb="FF002060"/>
      <name val="メイリオ"/>
      <family val="3"/>
      <charset val="128"/>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20">
    <border>
      <left/>
      <right/>
      <top/>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right/>
      <top style="thick">
        <color indexed="64"/>
      </top>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thick">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n">
        <color indexed="64"/>
      </left>
      <right style="thin">
        <color theme="0" tint="-0.24994659260841701"/>
      </right>
      <top style="double">
        <color indexed="64"/>
      </top>
      <bottom style="dotted">
        <color indexed="64"/>
      </bottom>
      <diagonal/>
    </border>
    <border>
      <left style="thin">
        <color theme="0" tint="-0.24994659260841701"/>
      </left>
      <right style="thin">
        <color indexed="64"/>
      </right>
      <top style="double">
        <color indexed="64"/>
      </top>
      <bottom style="dotted">
        <color indexed="64"/>
      </bottom>
      <diagonal/>
    </border>
    <border>
      <left style="thin">
        <color indexed="64"/>
      </left>
      <right style="thin">
        <color theme="0" tint="-0.24994659260841701"/>
      </right>
      <top style="dotted">
        <color indexed="64"/>
      </top>
      <bottom style="dotted">
        <color indexed="64"/>
      </bottom>
      <diagonal/>
    </border>
    <border>
      <left style="thin">
        <color theme="0" tint="-0.24994659260841701"/>
      </left>
      <right style="thin">
        <color indexed="64"/>
      </right>
      <top style="dotted">
        <color indexed="64"/>
      </top>
      <bottom style="dotted">
        <color indexed="64"/>
      </bottom>
      <diagonal/>
    </border>
    <border>
      <left style="thin">
        <color indexed="64"/>
      </left>
      <right style="thin">
        <color theme="0" tint="-0.24994659260841701"/>
      </right>
      <top style="dotted">
        <color indexed="64"/>
      </top>
      <bottom style="thick">
        <color indexed="64"/>
      </bottom>
      <diagonal/>
    </border>
    <border>
      <left style="thin">
        <color theme="0" tint="-0.24994659260841701"/>
      </left>
      <right style="thin">
        <color indexed="64"/>
      </right>
      <top style="dotted">
        <color indexed="64"/>
      </top>
      <bottom style="thick">
        <color indexed="64"/>
      </bottom>
      <diagonal/>
    </border>
  </borders>
  <cellStyleXfs count="1">
    <xf numFmtId="0" fontId="0" fillId="0" borderId="0">
      <alignment vertical="center"/>
    </xf>
  </cellStyleXfs>
  <cellXfs count="78">
    <xf numFmtId="0" fontId="0" fillId="0" borderId="0" xfId="0">
      <alignment vertical="center"/>
    </xf>
    <xf numFmtId="0" fontId="3" fillId="0" borderId="0" xfId="0" applyNumberFormat="1" applyFont="1" applyFill="1" applyAlignment="1">
      <alignment vertical="center"/>
    </xf>
    <xf numFmtId="0" fontId="0" fillId="0" borderId="0" xfId="0" applyFont="1" applyFill="1">
      <alignment vertical="center"/>
    </xf>
    <xf numFmtId="0" fontId="4" fillId="0" borderId="0" xfId="0" applyFont="1" applyFill="1" applyAlignment="1">
      <alignment horizontal="center" vertical="center" wrapText="1"/>
    </xf>
    <xf numFmtId="0" fontId="0" fillId="0" borderId="0" xfId="0" applyFont="1" applyFill="1" applyAlignment="1">
      <alignment horizontal="center" vertical="center"/>
    </xf>
    <xf numFmtId="0" fontId="5"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horizontal="right" vertical="center"/>
    </xf>
    <xf numFmtId="0" fontId="11" fillId="0" borderId="0" xfId="0" applyFont="1" applyFill="1" applyAlignment="1">
      <alignment vertical="center" wrapText="1"/>
    </xf>
    <xf numFmtId="0" fontId="10" fillId="0" borderId="0" xfId="0" applyFont="1" applyFill="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49" fontId="5" fillId="0" borderId="0"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0" xfId="0" applyFont="1" applyFill="1" applyAlignment="1">
      <alignment horizontal="center" vertical="center" shrinkToFit="1"/>
    </xf>
    <xf numFmtId="0" fontId="5" fillId="0" borderId="0" xfId="0" applyNumberFormat="1" applyFont="1" applyFill="1" applyBorder="1" applyAlignment="1">
      <alignment horizontal="center" vertical="center"/>
    </xf>
    <xf numFmtId="0" fontId="12" fillId="0" borderId="0" xfId="0" applyFont="1" applyFill="1" applyAlignment="1">
      <alignment horizontal="center" vertical="center"/>
    </xf>
    <xf numFmtId="176" fontId="12" fillId="0" borderId="0" xfId="0" applyNumberFormat="1" applyFont="1" applyFill="1" applyAlignment="1">
      <alignment horizontal="center"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xf>
    <xf numFmtId="177" fontId="13" fillId="0" borderId="0" xfId="0" applyNumberFormat="1" applyFont="1" applyFill="1" applyBorder="1" applyAlignment="1">
      <alignment horizontal="center" vertical="center"/>
    </xf>
    <xf numFmtId="0" fontId="7" fillId="0" borderId="2" xfId="0" applyNumberFormat="1" applyFont="1" applyFill="1" applyBorder="1" applyAlignment="1">
      <alignment horizontal="center" vertical="center" shrinkToFit="1"/>
    </xf>
    <xf numFmtId="0" fontId="5" fillId="0" borderId="5" xfId="0" applyNumberFormat="1" applyFont="1" applyFill="1" applyBorder="1" applyAlignment="1">
      <alignment horizontal="center" vertical="center" wrapText="1" shrinkToFit="1"/>
    </xf>
    <xf numFmtId="176" fontId="5"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shrinkToFit="1"/>
    </xf>
    <xf numFmtId="0" fontId="7" fillId="0" borderId="7" xfId="0" applyNumberFormat="1" applyFont="1" applyFill="1" applyBorder="1" applyAlignment="1">
      <alignment horizontal="left" vertical="center" wrapText="1" shrinkToFit="1"/>
    </xf>
    <xf numFmtId="0" fontId="7" fillId="0" borderId="6" xfId="0" applyNumberFormat="1" applyFont="1" applyFill="1" applyBorder="1" applyAlignment="1">
      <alignment horizontal="left" vertical="center" wrapText="1" shrinkToFit="1"/>
    </xf>
    <xf numFmtId="0" fontId="7" fillId="0" borderId="6" xfId="0" applyFont="1" applyFill="1" applyBorder="1" applyAlignment="1">
      <alignment horizontal="left" vertical="center" wrapText="1"/>
    </xf>
    <xf numFmtId="0" fontId="8" fillId="0" borderId="6" xfId="0" applyNumberFormat="1" applyFont="1" applyFill="1" applyBorder="1" applyAlignment="1">
      <alignment horizontal="left" vertical="center" wrapText="1" shrinkToFit="1"/>
    </xf>
    <xf numFmtId="56" fontId="7" fillId="0" borderId="7" xfId="0" applyNumberFormat="1" applyFont="1" applyFill="1" applyBorder="1" applyAlignment="1">
      <alignment horizontal="left" vertical="center" wrapText="1" shrinkToFit="1"/>
    </xf>
    <xf numFmtId="0" fontId="7" fillId="0" borderId="6"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6" fillId="0" borderId="7" xfId="0" applyNumberFormat="1" applyFont="1" applyFill="1" applyBorder="1" applyAlignment="1">
      <alignment horizontal="left" vertical="center" wrapText="1" shrinkToFit="1"/>
    </xf>
    <xf numFmtId="0" fontId="5" fillId="2" borderId="11" xfId="0" applyNumberFormat="1" applyFont="1" applyFill="1" applyBorder="1" applyAlignment="1">
      <alignment horizontal="center" vertical="center" wrapText="1" shrinkToFit="1"/>
    </xf>
    <xf numFmtId="176" fontId="5" fillId="2" borderId="12"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shrinkToFit="1"/>
    </xf>
    <xf numFmtId="0" fontId="7" fillId="2" borderId="12" xfId="0" applyNumberFormat="1" applyFont="1" applyFill="1" applyBorder="1" applyAlignment="1">
      <alignment horizontal="center" vertical="center" shrinkToFit="1"/>
    </xf>
    <xf numFmtId="0" fontId="6" fillId="2" borderId="12" xfId="0" applyNumberFormat="1" applyFont="1" applyFill="1" applyBorder="1" applyAlignment="1">
      <alignment horizontal="left" vertical="center" wrapText="1" shrinkToFit="1"/>
    </xf>
    <xf numFmtId="177" fontId="13" fillId="2" borderId="14"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shrinkToFit="1"/>
    </xf>
    <xf numFmtId="177" fontId="13" fillId="0" borderId="1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shrinkToFit="1"/>
    </xf>
    <xf numFmtId="177" fontId="13" fillId="0" borderId="0" xfId="0" applyNumberFormat="1" applyFont="1" applyFill="1" applyAlignment="1">
      <alignment horizontal="center" vertical="center"/>
    </xf>
    <xf numFmtId="0" fontId="18" fillId="0" borderId="0" xfId="0" applyNumberFormat="1" applyFont="1" applyFill="1" applyBorder="1" applyAlignment="1">
      <alignment horizontal="right" vertical="center" shrinkToFit="1"/>
    </xf>
    <xf numFmtId="14" fontId="18" fillId="0" borderId="0"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0" fontId="5" fillId="2" borderId="5" xfId="0" applyNumberFormat="1" applyFont="1" applyFill="1" applyBorder="1" applyAlignment="1">
      <alignment horizontal="center" vertical="center" wrapText="1" shrinkToFit="1"/>
    </xf>
    <xf numFmtId="176" fontId="5" fillId="2" borderId="6" xfId="0" applyNumberFormat="1" applyFont="1" applyFill="1" applyBorder="1" applyAlignment="1">
      <alignment horizontal="center" vertical="center" wrapText="1"/>
    </xf>
    <xf numFmtId="177" fontId="13"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shrinkToFit="1"/>
    </xf>
    <xf numFmtId="0" fontId="7" fillId="2" borderId="6" xfId="0" applyNumberFormat="1" applyFont="1" applyFill="1" applyBorder="1" applyAlignment="1">
      <alignment horizontal="center" vertical="center"/>
    </xf>
    <xf numFmtId="0" fontId="7" fillId="2" borderId="6" xfId="0" applyNumberFormat="1" applyFont="1" applyFill="1" applyBorder="1" applyAlignment="1">
      <alignment horizontal="center" vertical="center" shrinkToFit="1"/>
    </xf>
    <xf numFmtId="0" fontId="8" fillId="2" borderId="6" xfId="0" applyNumberFormat="1" applyFont="1" applyFill="1" applyBorder="1" applyAlignment="1">
      <alignment horizontal="left" vertical="center" wrapText="1" shrinkToFit="1"/>
    </xf>
    <xf numFmtId="0" fontId="7" fillId="2" borderId="7" xfId="0" applyNumberFormat="1" applyFont="1" applyFill="1" applyBorder="1" applyAlignment="1">
      <alignment horizontal="left" vertical="center" wrapText="1" shrinkToFit="1"/>
    </xf>
    <xf numFmtId="0" fontId="20" fillId="0" borderId="6" xfId="0" applyNumberFormat="1" applyFont="1" applyFill="1" applyBorder="1" applyAlignment="1">
      <alignment horizontal="center" vertical="center" wrapText="1" shrinkToFit="1"/>
    </xf>
    <xf numFmtId="0" fontId="5" fillId="2" borderId="8" xfId="0" applyNumberFormat="1" applyFont="1" applyFill="1" applyBorder="1" applyAlignment="1">
      <alignment horizontal="center" vertical="center" shrinkToFit="1"/>
    </xf>
    <xf numFmtId="176" fontId="14" fillId="2" borderId="9" xfId="0" applyNumberFormat="1" applyFont="1" applyFill="1" applyBorder="1" applyAlignment="1">
      <alignment horizontal="center" vertical="center" wrapText="1"/>
    </xf>
    <xf numFmtId="176" fontId="13" fillId="2" borderId="18"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shrinkToFit="1"/>
    </xf>
    <xf numFmtId="0" fontId="5" fillId="2" borderId="9"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shrinkToFit="1"/>
    </xf>
    <xf numFmtId="0" fontId="4" fillId="2" borderId="9" xfId="0" applyNumberFormat="1" applyFont="1" applyFill="1" applyBorder="1" applyAlignment="1">
      <alignment vertical="center" wrapText="1" shrinkToFit="1"/>
    </xf>
    <xf numFmtId="0" fontId="8" fillId="2" borderId="10" xfId="0" applyFont="1" applyFill="1" applyBorder="1" applyAlignment="1">
      <alignment horizontal="left" vertical="center" wrapText="1"/>
    </xf>
    <xf numFmtId="0" fontId="7" fillId="2" borderId="9" xfId="0" applyNumberFormat="1" applyFont="1" applyFill="1" applyBorder="1" applyAlignment="1">
      <alignment horizontal="center" vertical="center" shrinkToFit="1"/>
    </xf>
    <xf numFmtId="0" fontId="7" fillId="2" borderId="13" xfId="0" applyNumberFormat="1" applyFont="1" applyFill="1" applyBorder="1" applyAlignment="1">
      <alignment horizontal="left" vertical="center" wrapText="1" shrinkToFit="1"/>
    </xf>
    <xf numFmtId="0" fontId="21" fillId="0" borderId="0" xfId="0" applyFont="1" applyFill="1" applyAlignment="1">
      <alignment horizontal="left" vertical="center"/>
    </xf>
    <xf numFmtId="0" fontId="12" fillId="0" borderId="0" xfId="0" applyFont="1" applyFill="1" applyAlignment="1">
      <alignment horizontal="left" vertical="center" wrapText="1"/>
    </xf>
    <xf numFmtId="176" fontId="5" fillId="0" borderId="0" xfId="0" applyNumberFormat="1" applyFont="1" applyFill="1" applyBorder="1" applyAlignment="1">
      <alignment horizontal="center" vertical="center"/>
    </xf>
    <xf numFmtId="0" fontId="7" fillId="0" borderId="2" xfId="0" applyNumberFormat="1" applyFont="1" applyFill="1" applyBorder="1" applyAlignment="1">
      <alignment horizontal="center" vertical="center" shrinkToFit="1"/>
    </xf>
    <xf numFmtId="0" fontId="7" fillId="0" borderId="3" xfId="0" applyNumberFormat="1" applyFont="1" applyFill="1" applyBorder="1" applyAlignment="1">
      <alignment horizontal="center" vertical="center" shrinkToFit="1"/>
    </xf>
    <xf numFmtId="0" fontId="19" fillId="0" borderId="0" xfId="0" applyNumberFormat="1" applyFont="1" applyFill="1" applyAlignment="1">
      <alignment horizontal="center" vertical="center"/>
    </xf>
    <xf numFmtId="0" fontId="16" fillId="3" borderId="0" xfId="0" applyFont="1" applyFill="1" applyAlignment="1">
      <alignment horizontal="left" vertical="top" wrapText="1"/>
    </xf>
    <xf numFmtId="0" fontId="12" fillId="0" borderId="4" xfId="0" applyFont="1" applyFill="1" applyBorder="1" applyAlignment="1">
      <alignment horizontal="left" vertical="center" wrapText="1"/>
    </xf>
    <xf numFmtId="177" fontId="13" fillId="0" borderId="2"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7</xdr:row>
      <xdr:rowOff>19050</xdr:rowOff>
    </xdr:from>
    <xdr:to>
      <xdr:col>2</xdr:col>
      <xdr:colOff>438150</xdr:colOff>
      <xdr:row>9</xdr:row>
      <xdr:rowOff>200025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61925" y="9639300"/>
          <a:ext cx="800100" cy="8001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7"/>
  <sheetViews>
    <sheetView tabSelected="1" view="pageBreakPreview" zoomScaleNormal="100" zoomScaleSheetLayoutView="100" workbookViewId="0">
      <selection activeCell="B1" sqref="B1:K6"/>
    </sheetView>
  </sheetViews>
  <sheetFormatPr defaultRowHeight="18.75"/>
  <cols>
    <col min="1" max="1" width="1.875" style="2" customWidth="1"/>
    <col min="2" max="2" width="5" style="18" customWidth="1"/>
    <col min="3" max="3" width="9.375" style="19" customWidth="1"/>
    <col min="4" max="4" width="9.5" style="19" customWidth="1"/>
    <col min="5" max="5" width="3.125" style="46" customWidth="1"/>
    <col min="6" max="6" width="33.125" style="11" customWidth="1"/>
    <col min="7" max="7" width="12.5" style="4" customWidth="1"/>
    <col min="8" max="8" width="9.375" style="15" customWidth="1"/>
    <col min="9" max="9" width="9.375" style="16" customWidth="1"/>
    <col min="10" max="10" width="60" style="10" customWidth="1"/>
    <col min="11" max="11" width="25" style="2" customWidth="1"/>
    <col min="12" max="12" width="1.875" style="2" customWidth="1"/>
    <col min="13" max="16384" width="9" style="2"/>
  </cols>
  <sheetData>
    <row r="1" spans="2:12" ht="120" customHeight="1">
      <c r="B1" s="75" t="s">
        <v>161</v>
      </c>
      <c r="C1" s="75"/>
      <c r="D1" s="75"/>
      <c r="E1" s="75"/>
      <c r="F1" s="75"/>
      <c r="G1" s="75"/>
      <c r="H1" s="75"/>
      <c r="I1" s="75"/>
      <c r="J1" s="75"/>
      <c r="K1" s="75"/>
    </row>
    <row r="2" spans="2:12" ht="120" customHeight="1">
      <c r="B2" s="75"/>
      <c r="C2" s="75"/>
      <c r="D2" s="75"/>
      <c r="E2" s="75"/>
      <c r="F2" s="75"/>
      <c r="G2" s="75"/>
      <c r="H2" s="75"/>
      <c r="I2" s="75"/>
      <c r="J2" s="75"/>
      <c r="K2" s="75"/>
    </row>
    <row r="3" spans="2:12" ht="120" customHeight="1">
      <c r="B3" s="75"/>
      <c r="C3" s="75"/>
      <c r="D3" s="75"/>
      <c r="E3" s="75"/>
      <c r="F3" s="75"/>
      <c r="G3" s="75"/>
      <c r="H3" s="75"/>
      <c r="I3" s="75"/>
      <c r="J3" s="75"/>
      <c r="K3" s="75"/>
    </row>
    <row r="4" spans="2:12" ht="120" customHeight="1">
      <c r="B4" s="75"/>
      <c r="C4" s="75"/>
      <c r="D4" s="75"/>
      <c r="E4" s="75"/>
      <c r="F4" s="75"/>
      <c r="G4" s="75"/>
      <c r="H4" s="75"/>
      <c r="I4" s="75"/>
      <c r="J4" s="75"/>
      <c r="K4" s="75"/>
    </row>
    <row r="5" spans="2:12" ht="120" customHeight="1">
      <c r="B5" s="75"/>
      <c r="C5" s="75"/>
      <c r="D5" s="75"/>
      <c r="E5" s="75"/>
      <c r="F5" s="75"/>
      <c r="G5" s="75"/>
      <c r="H5" s="75"/>
      <c r="I5" s="75"/>
      <c r="J5" s="75"/>
      <c r="K5" s="75"/>
    </row>
    <row r="6" spans="2:12" ht="138.75" customHeight="1">
      <c r="B6" s="75"/>
      <c r="C6" s="75"/>
      <c r="D6" s="75"/>
      <c r="E6" s="75"/>
      <c r="F6" s="75"/>
      <c r="G6" s="75"/>
      <c r="H6" s="75"/>
      <c r="I6" s="75"/>
      <c r="J6" s="75"/>
      <c r="K6" s="75"/>
    </row>
    <row r="8" spans="2:12">
      <c r="B8" s="69" t="s">
        <v>11</v>
      </c>
    </row>
    <row r="9" spans="2:12" ht="30" customHeight="1">
      <c r="B9" s="74" t="s">
        <v>12</v>
      </c>
      <c r="C9" s="74"/>
      <c r="D9" s="74"/>
      <c r="E9" s="74"/>
      <c r="F9" s="74"/>
      <c r="G9" s="74"/>
      <c r="H9" s="74"/>
      <c r="I9" s="74"/>
      <c r="J9" s="74"/>
      <c r="K9" s="74"/>
      <c r="L9" s="1"/>
    </row>
    <row r="10" spans="2:12" s="7" customFormat="1" ht="18.75" customHeight="1" thickBot="1">
      <c r="B10" s="17"/>
      <c r="C10" s="71"/>
      <c r="D10" s="71"/>
      <c r="E10" s="23"/>
      <c r="F10" s="12"/>
      <c r="G10" s="20"/>
      <c r="H10" s="20"/>
      <c r="I10" s="21"/>
      <c r="J10" s="47" t="s">
        <v>166</v>
      </c>
      <c r="K10" s="48" t="s">
        <v>167</v>
      </c>
    </row>
    <row r="11" spans="2:12" s="4" customFormat="1" ht="21" thickTop="1" thickBot="1">
      <c r="B11" s="14" t="s">
        <v>0</v>
      </c>
      <c r="C11" s="13" t="s">
        <v>1</v>
      </c>
      <c r="D11" s="13" t="s">
        <v>2</v>
      </c>
      <c r="E11" s="77" t="s">
        <v>10</v>
      </c>
      <c r="F11" s="77"/>
      <c r="G11" s="22" t="s">
        <v>4</v>
      </c>
      <c r="H11" s="49" t="s">
        <v>3</v>
      </c>
      <c r="I11" s="24" t="s">
        <v>5</v>
      </c>
      <c r="J11" s="72" t="s">
        <v>6</v>
      </c>
      <c r="K11" s="73"/>
      <c r="L11" s="3"/>
    </row>
    <row r="12" spans="2:12" ht="131.25" customHeight="1" thickTop="1">
      <c r="B12" s="37">
        <v>1</v>
      </c>
      <c r="C12" s="38">
        <v>0</v>
      </c>
      <c r="D12" s="38">
        <v>0</v>
      </c>
      <c r="E12" s="42"/>
      <c r="F12" s="43" t="s">
        <v>13</v>
      </c>
      <c r="G12" s="39"/>
      <c r="H12" s="40"/>
      <c r="I12" s="40"/>
      <c r="J12" s="41" t="s">
        <v>160</v>
      </c>
      <c r="K12" s="68" t="s">
        <v>15</v>
      </c>
      <c r="L12" s="5"/>
    </row>
    <row r="13" spans="2:12" ht="22.5" customHeight="1">
      <c r="B13" s="25">
        <v>2</v>
      </c>
      <c r="C13" s="26">
        <f t="shared" ref="C13:C82" si="0">D13-D12</f>
        <v>0.1</v>
      </c>
      <c r="D13" s="26">
        <v>0.1</v>
      </c>
      <c r="E13" s="44"/>
      <c r="F13" s="45"/>
      <c r="G13" s="27" t="s">
        <v>8</v>
      </c>
      <c r="H13" s="27" t="s">
        <v>144</v>
      </c>
      <c r="I13" s="27" t="s">
        <v>7</v>
      </c>
      <c r="J13" s="29" t="s">
        <v>19</v>
      </c>
      <c r="K13" s="28"/>
      <c r="L13" s="6"/>
    </row>
    <row r="14" spans="2:12" ht="22.5" customHeight="1">
      <c r="B14" s="25">
        <v>3</v>
      </c>
      <c r="C14" s="26">
        <f t="shared" si="0"/>
        <v>0.1</v>
      </c>
      <c r="D14" s="26">
        <v>0.2</v>
      </c>
      <c r="E14" s="44"/>
      <c r="F14" s="45"/>
      <c r="G14" s="27" t="s">
        <v>20</v>
      </c>
      <c r="H14" s="27" t="s">
        <v>14</v>
      </c>
      <c r="I14" s="27" t="s">
        <v>21</v>
      </c>
      <c r="J14" s="29" t="s">
        <v>22</v>
      </c>
      <c r="K14" s="28"/>
      <c r="L14" s="6"/>
    </row>
    <row r="15" spans="2:12" ht="22.5" customHeight="1">
      <c r="B15" s="25">
        <v>4</v>
      </c>
      <c r="C15" s="26">
        <f t="shared" si="0"/>
        <v>0.39999999999999997</v>
      </c>
      <c r="D15" s="26">
        <v>0.6</v>
      </c>
      <c r="E15" s="44" t="s">
        <v>23</v>
      </c>
      <c r="F15" s="45" t="s">
        <v>24</v>
      </c>
      <c r="G15" s="27" t="s">
        <v>20</v>
      </c>
      <c r="H15" s="27" t="s">
        <v>9</v>
      </c>
      <c r="I15" s="27" t="s">
        <v>21</v>
      </c>
      <c r="J15" s="29" t="s">
        <v>25</v>
      </c>
      <c r="K15" s="28"/>
      <c r="L15" s="6"/>
    </row>
    <row r="16" spans="2:12" ht="22.5" customHeight="1">
      <c r="B16" s="25">
        <v>5</v>
      </c>
      <c r="C16" s="26">
        <f t="shared" si="0"/>
        <v>0.4</v>
      </c>
      <c r="D16" s="26">
        <v>1</v>
      </c>
      <c r="E16" s="44"/>
      <c r="F16" s="45"/>
      <c r="G16" s="27" t="s">
        <v>20</v>
      </c>
      <c r="H16" s="27" t="s">
        <v>26</v>
      </c>
      <c r="I16" s="27" t="s">
        <v>21</v>
      </c>
      <c r="J16" s="29" t="s">
        <v>27</v>
      </c>
      <c r="K16" s="28"/>
      <c r="L16" s="6"/>
    </row>
    <row r="17" spans="1:12" ht="82.5" customHeight="1">
      <c r="B17" s="25">
        <v>6</v>
      </c>
      <c r="C17" s="26">
        <f t="shared" si="0"/>
        <v>0.60000000000000009</v>
      </c>
      <c r="D17" s="26">
        <v>1.6</v>
      </c>
      <c r="E17" s="44"/>
      <c r="F17" s="45" t="s">
        <v>29</v>
      </c>
      <c r="G17" s="27" t="s">
        <v>28</v>
      </c>
      <c r="H17" s="27" t="s">
        <v>14</v>
      </c>
      <c r="I17" s="27" t="s">
        <v>21</v>
      </c>
      <c r="J17" s="29" t="s">
        <v>43</v>
      </c>
      <c r="K17" s="28"/>
      <c r="L17" s="6"/>
    </row>
    <row r="18" spans="1:12" ht="22.5" customHeight="1">
      <c r="B18" s="25">
        <v>7</v>
      </c>
      <c r="C18" s="26">
        <f t="shared" si="0"/>
        <v>9.9999999999999867E-2</v>
      </c>
      <c r="D18" s="26">
        <v>1.7</v>
      </c>
      <c r="E18" s="44"/>
      <c r="F18" s="45"/>
      <c r="G18" s="27" t="s">
        <v>20</v>
      </c>
      <c r="H18" s="27" t="s">
        <v>9</v>
      </c>
      <c r="I18" s="27" t="s">
        <v>21</v>
      </c>
      <c r="J18" s="29" t="s">
        <v>30</v>
      </c>
      <c r="K18" s="28"/>
      <c r="L18" s="6"/>
    </row>
    <row r="19" spans="1:12" ht="60" customHeight="1">
      <c r="B19" s="25">
        <v>8</v>
      </c>
      <c r="C19" s="26">
        <f t="shared" si="0"/>
        <v>0.30000000000000004</v>
      </c>
      <c r="D19" s="26">
        <v>2</v>
      </c>
      <c r="E19" s="44" t="s">
        <v>23</v>
      </c>
      <c r="F19" s="45" t="s">
        <v>31</v>
      </c>
      <c r="G19" s="27" t="s">
        <v>20</v>
      </c>
      <c r="H19" s="27" t="s">
        <v>14</v>
      </c>
      <c r="I19" s="27" t="s">
        <v>32</v>
      </c>
      <c r="J19" s="30" t="s">
        <v>34</v>
      </c>
      <c r="K19" s="28"/>
      <c r="L19" s="6"/>
    </row>
    <row r="20" spans="1:12" ht="22.5" customHeight="1">
      <c r="B20" s="25">
        <v>9</v>
      </c>
      <c r="C20" s="26">
        <f t="shared" si="0"/>
        <v>0.39999999999999991</v>
      </c>
      <c r="D20" s="26">
        <v>2.4</v>
      </c>
      <c r="E20" s="44" t="s">
        <v>23</v>
      </c>
      <c r="F20" s="45" t="s">
        <v>33</v>
      </c>
      <c r="G20" s="27" t="s">
        <v>20</v>
      </c>
      <c r="H20" s="27" t="s">
        <v>9</v>
      </c>
      <c r="I20" s="27" t="s">
        <v>21</v>
      </c>
      <c r="J20" s="29" t="s">
        <v>145</v>
      </c>
      <c r="K20" s="28"/>
      <c r="L20" s="6"/>
    </row>
    <row r="21" spans="1:12" ht="41.25" customHeight="1">
      <c r="B21" s="25">
        <v>10</v>
      </c>
      <c r="C21" s="26">
        <f t="shared" si="0"/>
        <v>0.20000000000000018</v>
      </c>
      <c r="D21" s="26">
        <v>2.6</v>
      </c>
      <c r="E21" s="44"/>
      <c r="F21" s="45"/>
      <c r="G21" s="27" t="s">
        <v>28</v>
      </c>
      <c r="H21" s="27" t="s">
        <v>38</v>
      </c>
      <c r="I21" s="27" t="s">
        <v>21</v>
      </c>
      <c r="J21" s="29" t="s">
        <v>146</v>
      </c>
      <c r="K21" s="28"/>
      <c r="L21" s="6"/>
    </row>
    <row r="22" spans="1:12" ht="60" customHeight="1">
      <c r="B22" s="25">
        <v>11</v>
      </c>
      <c r="C22" s="26">
        <f>D22-D21</f>
        <v>0.29999999999999982</v>
      </c>
      <c r="D22" s="26">
        <v>2.9</v>
      </c>
      <c r="E22" s="44"/>
      <c r="F22" s="45"/>
      <c r="G22" s="27" t="s">
        <v>28</v>
      </c>
      <c r="H22" s="27" t="s">
        <v>35</v>
      </c>
      <c r="I22" s="27" t="s">
        <v>21</v>
      </c>
      <c r="J22" s="29" t="s">
        <v>36</v>
      </c>
      <c r="K22" s="28"/>
      <c r="L22" s="6"/>
    </row>
    <row r="23" spans="1:12" ht="22.5" customHeight="1">
      <c r="B23" s="25">
        <v>12</v>
      </c>
      <c r="C23" s="26">
        <f t="shared" si="0"/>
        <v>0.20000000000000018</v>
      </c>
      <c r="D23" s="26">
        <v>3.1</v>
      </c>
      <c r="E23" s="44"/>
      <c r="F23" s="45"/>
      <c r="G23" s="27" t="s">
        <v>28</v>
      </c>
      <c r="H23" s="27" t="s">
        <v>14</v>
      </c>
      <c r="I23" s="27" t="s">
        <v>21</v>
      </c>
      <c r="J23" s="29" t="s">
        <v>37</v>
      </c>
      <c r="K23" s="28"/>
      <c r="L23" s="6"/>
    </row>
    <row r="24" spans="1:12" ht="41.25" customHeight="1">
      <c r="B24" s="25">
        <v>13</v>
      </c>
      <c r="C24" s="26">
        <f t="shared" si="0"/>
        <v>0.19999999999999973</v>
      </c>
      <c r="D24" s="26">
        <v>3.3</v>
      </c>
      <c r="E24" s="44" t="s">
        <v>23</v>
      </c>
      <c r="F24" s="45" t="s">
        <v>165</v>
      </c>
      <c r="G24" s="27" t="s">
        <v>39</v>
      </c>
      <c r="H24" s="27" t="s">
        <v>38</v>
      </c>
      <c r="I24" s="27" t="s">
        <v>32</v>
      </c>
      <c r="J24" s="31" t="s">
        <v>44</v>
      </c>
      <c r="K24" s="28"/>
      <c r="L24" s="6"/>
    </row>
    <row r="25" spans="1:12" ht="22.5" customHeight="1">
      <c r="A25" s="6"/>
      <c r="B25" s="25">
        <v>14</v>
      </c>
      <c r="C25" s="26">
        <f t="shared" si="0"/>
        <v>0.40000000000000036</v>
      </c>
      <c r="D25" s="26">
        <v>3.7</v>
      </c>
      <c r="E25" s="44" t="s">
        <v>23</v>
      </c>
      <c r="F25" s="45" t="s">
        <v>40</v>
      </c>
      <c r="G25" s="27" t="s">
        <v>20</v>
      </c>
      <c r="H25" s="27" t="s">
        <v>26</v>
      </c>
      <c r="I25" s="27" t="s">
        <v>41</v>
      </c>
      <c r="J25" s="29"/>
      <c r="K25" s="28"/>
    </row>
    <row r="26" spans="1:12" ht="60" customHeight="1">
      <c r="A26" s="6"/>
      <c r="B26" s="25">
        <v>15</v>
      </c>
      <c r="C26" s="26">
        <f t="shared" si="0"/>
        <v>1.0999999999999996</v>
      </c>
      <c r="D26" s="26">
        <v>4.8</v>
      </c>
      <c r="E26" s="44" t="s">
        <v>23</v>
      </c>
      <c r="F26" s="45" t="s">
        <v>42</v>
      </c>
      <c r="G26" s="27" t="s">
        <v>39</v>
      </c>
      <c r="H26" s="27" t="s">
        <v>18</v>
      </c>
      <c r="I26" s="27" t="s">
        <v>47</v>
      </c>
      <c r="J26" s="29" t="s">
        <v>152</v>
      </c>
      <c r="K26" s="28"/>
    </row>
    <row r="27" spans="1:12" ht="60" customHeight="1">
      <c r="A27" s="6"/>
      <c r="B27" s="25">
        <v>16</v>
      </c>
      <c r="C27" s="26">
        <f t="shared" si="0"/>
        <v>1.2000000000000002</v>
      </c>
      <c r="D27" s="26">
        <v>6</v>
      </c>
      <c r="E27" s="44"/>
      <c r="F27" s="45"/>
      <c r="G27" s="27" t="s">
        <v>39</v>
      </c>
      <c r="H27" s="27" t="s">
        <v>18</v>
      </c>
      <c r="I27" s="27" t="s">
        <v>47</v>
      </c>
      <c r="J27" s="31" t="s">
        <v>45</v>
      </c>
      <c r="K27" s="28"/>
    </row>
    <row r="28" spans="1:12" ht="82.5" customHeight="1">
      <c r="A28" s="6"/>
      <c r="B28" s="25">
        <v>17</v>
      </c>
      <c r="C28" s="26">
        <f t="shared" si="0"/>
        <v>0.5</v>
      </c>
      <c r="D28" s="26">
        <v>6.5</v>
      </c>
      <c r="E28" s="44" t="s">
        <v>23</v>
      </c>
      <c r="F28" s="45" t="s">
        <v>46</v>
      </c>
      <c r="G28" s="27" t="s">
        <v>20</v>
      </c>
      <c r="H28" s="27" t="s">
        <v>26</v>
      </c>
      <c r="I28" s="27" t="s">
        <v>41</v>
      </c>
      <c r="J28" s="31" t="s">
        <v>153</v>
      </c>
      <c r="K28" s="28"/>
    </row>
    <row r="29" spans="1:12" ht="22.5" customHeight="1">
      <c r="A29" s="6"/>
      <c r="B29" s="25">
        <v>18</v>
      </c>
      <c r="C29" s="26">
        <f t="shared" si="0"/>
        <v>4.5999999999999996</v>
      </c>
      <c r="D29" s="26">
        <v>11.1</v>
      </c>
      <c r="E29" s="44" t="s">
        <v>23</v>
      </c>
      <c r="F29" s="45" t="s">
        <v>48</v>
      </c>
      <c r="G29" s="27" t="s">
        <v>20</v>
      </c>
      <c r="H29" s="27" t="s">
        <v>26</v>
      </c>
      <c r="I29" s="27" t="s">
        <v>49</v>
      </c>
      <c r="J29" s="31" t="s">
        <v>54</v>
      </c>
      <c r="K29" s="28"/>
    </row>
    <row r="30" spans="1:12" ht="60" customHeight="1">
      <c r="A30" s="6"/>
      <c r="B30" s="25">
        <v>19</v>
      </c>
      <c r="C30" s="26">
        <f t="shared" si="0"/>
        <v>2.8000000000000007</v>
      </c>
      <c r="D30" s="26">
        <v>13.9</v>
      </c>
      <c r="E30" s="44"/>
      <c r="F30" s="45"/>
      <c r="G30" s="27" t="s">
        <v>39</v>
      </c>
      <c r="H30" s="27" t="s">
        <v>50</v>
      </c>
      <c r="I30" s="27" t="s">
        <v>53</v>
      </c>
      <c r="J30" s="31" t="s">
        <v>60</v>
      </c>
      <c r="K30" s="28"/>
    </row>
    <row r="31" spans="1:12" ht="22.5" customHeight="1">
      <c r="A31" s="6"/>
      <c r="B31" s="25">
        <v>20</v>
      </c>
      <c r="C31" s="26">
        <f t="shared" si="0"/>
        <v>4.7000000000000011</v>
      </c>
      <c r="D31" s="26">
        <v>18.600000000000001</v>
      </c>
      <c r="E31" s="44"/>
      <c r="F31" s="45"/>
      <c r="G31" s="27" t="s">
        <v>28</v>
      </c>
      <c r="H31" s="27" t="s">
        <v>57</v>
      </c>
      <c r="I31" s="27" t="s">
        <v>21</v>
      </c>
      <c r="J31" s="31" t="s">
        <v>52</v>
      </c>
      <c r="K31" s="28"/>
    </row>
    <row r="32" spans="1:12" ht="22.5" customHeight="1">
      <c r="A32" s="6"/>
      <c r="B32" s="25">
        <v>21</v>
      </c>
      <c r="C32" s="26">
        <f t="shared" si="0"/>
        <v>0.19999999999999929</v>
      </c>
      <c r="D32" s="26">
        <v>18.8</v>
      </c>
      <c r="E32" s="44"/>
      <c r="F32" s="45"/>
      <c r="G32" s="27" t="s">
        <v>20</v>
      </c>
      <c r="H32" s="27" t="s">
        <v>14</v>
      </c>
      <c r="I32" s="27" t="s">
        <v>21</v>
      </c>
      <c r="J32" s="31"/>
      <c r="K32" s="28"/>
    </row>
    <row r="33" spans="1:12" ht="45" customHeight="1">
      <c r="A33" s="6"/>
      <c r="B33" s="25">
        <v>22</v>
      </c>
      <c r="C33" s="26">
        <f t="shared" si="0"/>
        <v>0.5</v>
      </c>
      <c r="D33" s="26">
        <v>19.3</v>
      </c>
      <c r="E33" s="44"/>
      <c r="F33" s="45"/>
      <c r="G33" s="27" t="s">
        <v>20</v>
      </c>
      <c r="H33" s="27" t="s">
        <v>51</v>
      </c>
      <c r="I33" s="27" t="s">
        <v>41</v>
      </c>
      <c r="J33" s="31" t="s">
        <v>61</v>
      </c>
      <c r="K33" s="28"/>
    </row>
    <row r="34" spans="1:12" ht="22.5" customHeight="1">
      <c r="A34" s="6"/>
      <c r="B34" s="25">
        <v>23</v>
      </c>
      <c r="C34" s="26">
        <f t="shared" si="0"/>
        <v>2.8999999999999986</v>
      </c>
      <c r="D34" s="26">
        <v>22.2</v>
      </c>
      <c r="E34" s="44" t="s">
        <v>55</v>
      </c>
      <c r="F34" s="45" t="s">
        <v>56</v>
      </c>
      <c r="G34" s="27" t="s">
        <v>58</v>
      </c>
      <c r="H34" s="27" t="s">
        <v>57</v>
      </c>
      <c r="I34" s="27" t="s">
        <v>59</v>
      </c>
      <c r="J34" s="31" t="s">
        <v>71</v>
      </c>
      <c r="K34" s="32"/>
    </row>
    <row r="35" spans="1:12" ht="22.5" customHeight="1">
      <c r="A35" s="6"/>
      <c r="B35" s="25">
        <v>24</v>
      </c>
      <c r="C35" s="26">
        <f t="shared" si="0"/>
        <v>1.6000000000000014</v>
      </c>
      <c r="D35" s="26">
        <v>23.8</v>
      </c>
      <c r="E35" s="44"/>
      <c r="F35" s="45"/>
      <c r="G35" s="27" t="s">
        <v>58</v>
      </c>
      <c r="H35" s="27" t="s">
        <v>51</v>
      </c>
      <c r="I35" s="27" t="s">
        <v>62</v>
      </c>
      <c r="J35" s="31" t="s">
        <v>63</v>
      </c>
      <c r="K35" s="32"/>
    </row>
    <row r="36" spans="1:12" ht="75" customHeight="1">
      <c r="A36" s="6"/>
      <c r="B36" s="50">
        <v>25</v>
      </c>
      <c r="C36" s="51">
        <f>D36-D34</f>
        <v>29.3</v>
      </c>
      <c r="D36" s="51">
        <v>51.5</v>
      </c>
      <c r="E36" s="52"/>
      <c r="F36" s="53" t="s">
        <v>64</v>
      </c>
      <c r="G36" s="54" t="s">
        <v>65</v>
      </c>
      <c r="H36" s="55" t="s">
        <v>67</v>
      </c>
      <c r="I36" s="55" t="s">
        <v>62</v>
      </c>
      <c r="J36" s="56" t="s">
        <v>66</v>
      </c>
      <c r="K36" s="57" t="s">
        <v>136</v>
      </c>
    </row>
    <row r="37" spans="1:12" ht="22.5" customHeight="1">
      <c r="A37" s="6"/>
      <c r="B37" s="25">
        <v>26</v>
      </c>
      <c r="C37" s="26">
        <f t="shared" si="0"/>
        <v>1.2000000000000028</v>
      </c>
      <c r="D37" s="26">
        <v>52.7</v>
      </c>
      <c r="E37" s="44" t="s">
        <v>55</v>
      </c>
      <c r="F37" s="45" t="s">
        <v>68</v>
      </c>
      <c r="G37" s="27" t="s">
        <v>58</v>
      </c>
      <c r="H37" s="27" t="s">
        <v>26</v>
      </c>
      <c r="I37" s="27" t="s">
        <v>69</v>
      </c>
      <c r="J37" s="29" t="s">
        <v>70</v>
      </c>
      <c r="K37" s="28"/>
    </row>
    <row r="38" spans="1:12" ht="22.5" customHeight="1">
      <c r="A38" s="6"/>
      <c r="B38" s="25">
        <v>27</v>
      </c>
      <c r="C38" s="26">
        <f t="shared" si="0"/>
        <v>1.2999999999999972</v>
      </c>
      <c r="D38" s="26">
        <v>54</v>
      </c>
      <c r="E38" s="44"/>
      <c r="F38" s="45"/>
      <c r="G38" s="35" t="s">
        <v>58</v>
      </c>
      <c r="H38" s="27" t="s">
        <v>26</v>
      </c>
      <c r="I38" s="27" t="s">
        <v>59</v>
      </c>
      <c r="J38" s="29" t="s">
        <v>72</v>
      </c>
      <c r="K38" s="36"/>
    </row>
    <row r="39" spans="1:12" s="9" customFormat="1" ht="22.5" customHeight="1">
      <c r="B39" s="25">
        <v>28</v>
      </c>
      <c r="C39" s="26">
        <f t="shared" si="0"/>
        <v>4.6000000000000014</v>
      </c>
      <c r="D39" s="26">
        <v>58.6</v>
      </c>
      <c r="E39" s="44"/>
      <c r="F39" s="45"/>
      <c r="G39" s="27" t="s">
        <v>58</v>
      </c>
      <c r="H39" s="27" t="s">
        <v>18</v>
      </c>
      <c r="I39" s="27" t="s">
        <v>74</v>
      </c>
      <c r="J39" s="29" t="s">
        <v>75</v>
      </c>
      <c r="K39" s="28"/>
      <c r="L39" s="8"/>
    </row>
    <row r="40" spans="1:12" ht="22.5" customHeight="1">
      <c r="B40" s="25">
        <v>29</v>
      </c>
      <c r="C40" s="26">
        <f t="shared" si="0"/>
        <v>0.10000000000000142</v>
      </c>
      <c r="D40" s="26">
        <v>58.7</v>
      </c>
      <c r="E40" s="44"/>
      <c r="F40" s="45"/>
      <c r="G40" s="27" t="s">
        <v>73</v>
      </c>
      <c r="H40" s="27" t="s">
        <v>18</v>
      </c>
      <c r="I40" s="27" t="s">
        <v>74</v>
      </c>
      <c r="J40" s="31" t="s">
        <v>76</v>
      </c>
      <c r="K40" s="28"/>
      <c r="L40" s="6"/>
    </row>
    <row r="41" spans="1:12" ht="60" customHeight="1">
      <c r="B41" s="25">
        <v>30</v>
      </c>
      <c r="C41" s="26">
        <f t="shared" si="0"/>
        <v>2.6999999999999957</v>
      </c>
      <c r="D41" s="26">
        <v>61.4</v>
      </c>
      <c r="E41" s="44"/>
      <c r="F41" s="45"/>
      <c r="G41" s="27" t="s">
        <v>58</v>
      </c>
      <c r="H41" s="27" t="s">
        <v>18</v>
      </c>
      <c r="I41" s="58" t="s">
        <v>77</v>
      </c>
      <c r="J41" s="31" t="s">
        <v>72</v>
      </c>
      <c r="K41" s="28"/>
      <c r="L41" s="6"/>
    </row>
    <row r="42" spans="1:12" ht="22.5" customHeight="1">
      <c r="B42" s="25">
        <v>31</v>
      </c>
      <c r="C42" s="26">
        <f>D42-D40</f>
        <v>7.3999999999999915</v>
      </c>
      <c r="D42" s="26">
        <v>66.099999999999994</v>
      </c>
      <c r="E42" s="44"/>
      <c r="F42" s="45"/>
      <c r="G42" s="27" t="s">
        <v>73</v>
      </c>
      <c r="H42" s="27" t="s">
        <v>18</v>
      </c>
      <c r="I42" s="27" t="s">
        <v>59</v>
      </c>
      <c r="J42" s="31" t="s">
        <v>135</v>
      </c>
      <c r="K42" s="28"/>
      <c r="L42" s="6"/>
    </row>
    <row r="43" spans="1:12" ht="22.5" customHeight="1">
      <c r="B43" s="25">
        <v>32</v>
      </c>
      <c r="C43" s="26">
        <f t="shared" si="0"/>
        <v>0.10000000000000853</v>
      </c>
      <c r="D43" s="26">
        <v>66.2</v>
      </c>
      <c r="E43" s="44"/>
      <c r="F43" s="45"/>
      <c r="G43" s="27" t="s">
        <v>58</v>
      </c>
      <c r="H43" s="27" t="s">
        <v>18</v>
      </c>
      <c r="I43" s="33" t="s">
        <v>59</v>
      </c>
      <c r="J43" s="31" t="s">
        <v>79</v>
      </c>
      <c r="K43" s="28"/>
      <c r="L43" s="6"/>
    </row>
    <row r="44" spans="1:12" ht="22.5" customHeight="1">
      <c r="B44" s="25">
        <v>33</v>
      </c>
      <c r="C44" s="26">
        <f>D44-D43</f>
        <v>2.7000000000000028</v>
      </c>
      <c r="D44" s="26">
        <v>68.900000000000006</v>
      </c>
      <c r="E44" s="44"/>
      <c r="F44" s="45"/>
      <c r="G44" s="34" t="s">
        <v>73</v>
      </c>
      <c r="H44" s="27" t="s">
        <v>14</v>
      </c>
      <c r="I44" s="27" t="s">
        <v>78</v>
      </c>
      <c r="J44" s="31"/>
      <c r="K44" s="28"/>
      <c r="L44" s="6"/>
    </row>
    <row r="45" spans="1:12" ht="41.25" customHeight="1">
      <c r="B45" s="25">
        <v>34</v>
      </c>
      <c r="C45" s="26">
        <f t="shared" si="0"/>
        <v>4.2999999999999972</v>
      </c>
      <c r="D45" s="26">
        <v>73.2</v>
      </c>
      <c r="E45" s="44"/>
      <c r="F45" s="45"/>
      <c r="G45" s="34" t="s">
        <v>58</v>
      </c>
      <c r="H45" s="27" t="s">
        <v>26</v>
      </c>
      <c r="I45" s="27" t="s">
        <v>59</v>
      </c>
      <c r="J45" s="31" t="s">
        <v>149</v>
      </c>
      <c r="K45" s="28"/>
      <c r="L45" s="6"/>
    </row>
    <row r="46" spans="1:12" ht="22.5" customHeight="1">
      <c r="B46" s="25">
        <v>35</v>
      </c>
      <c r="C46" s="26">
        <f t="shared" si="0"/>
        <v>1.5</v>
      </c>
      <c r="D46" s="26">
        <v>74.7</v>
      </c>
      <c r="E46" s="44"/>
      <c r="F46" s="45"/>
      <c r="G46" s="34" t="s">
        <v>73</v>
      </c>
      <c r="H46" s="27" t="s">
        <v>14</v>
      </c>
      <c r="I46" s="27" t="s">
        <v>80</v>
      </c>
      <c r="J46" s="31" t="s">
        <v>81</v>
      </c>
      <c r="K46" s="28"/>
      <c r="L46" s="6"/>
    </row>
    <row r="47" spans="1:12" ht="22.5" customHeight="1">
      <c r="B47" s="25">
        <v>36</v>
      </c>
      <c r="C47" s="26">
        <f t="shared" si="0"/>
        <v>9.2999999999999972</v>
      </c>
      <c r="D47" s="26">
        <v>84</v>
      </c>
      <c r="E47" s="44" t="s">
        <v>55</v>
      </c>
      <c r="F47" s="45" t="s">
        <v>83</v>
      </c>
      <c r="G47" s="27" t="s">
        <v>58</v>
      </c>
      <c r="H47" s="27" t="s">
        <v>18</v>
      </c>
      <c r="I47" s="27" t="s">
        <v>82</v>
      </c>
      <c r="J47" s="31" t="s">
        <v>134</v>
      </c>
      <c r="K47" s="28"/>
      <c r="L47" s="6"/>
    </row>
    <row r="48" spans="1:12" ht="22.5" customHeight="1">
      <c r="A48" s="6"/>
      <c r="B48" s="25">
        <v>37</v>
      </c>
      <c r="C48" s="26">
        <f t="shared" si="0"/>
        <v>5.5</v>
      </c>
      <c r="D48" s="26">
        <v>89.5</v>
      </c>
      <c r="E48" s="44"/>
      <c r="F48" s="45"/>
      <c r="G48" s="34" t="s">
        <v>58</v>
      </c>
      <c r="H48" s="27" t="s">
        <v>26</v>
      </c>
      <c r="I48" s="27" t="s">
        <v>84</v>
      </c>
      <c r="J48" s="31" t="s">
        <v>86</v>
      </c>
      <c r="K48" s="28"/>
    </row>
    <row r="49" spans="1:12" ht="22.5" customHeight="1">
      <c r="B49" s="25">
        <v>38</v>
      </c>
      <c r="C49" s="26">
        <f t="shared" si="0"/>
        <v>9.9999999999994316E-2</v>
      </c>
      <c r="D49" s="26">
        <v>89.6</v>
      </c>
      <c r="E49" s="44"/>
      <c r="F49" s="45"/>
      <c r="G49" s="34" t="s">
        <v>73</v>
      </c>
      <c r="H49" s="27" t="s">
        <v>50</v>
      </c>
      <c r="I49" s="27" t="s">
        <v>84</v>
      </c>
      <c r="J49" s="31"/>
      <c r="K49" s="28"/>
      <c r="L49" s="6"/>
    </row>
    <row r="50" spans="1:12" ht="22.5" customHeight="1">
      <c r="B50" s="25">
        <v>39</v>
      </c>
      <c r="C50" s="26">
        <f t="shared" si="0"/>
        <v>0.40000000000000568</v>
      </c>
      <c r="D50" s="26">
        <v>90</v>
      </c>
      <c r="E50" s="44"/>
      <c r="F50" s="45"/>
      <c r="G50" s="34" t="s">
        <v>58</v>
      </c>
      <c r="H50" s="27" t="s">
        <v>18</v>
      </c>
      <c r="I50" s="27" t="s">
        <v>84</v>
      </c>
      <c r="J50" s="31" t="s">
        <v>85</v>
      </c>
      <c r="K50" s="28"/>
      <c r="L50" s="6"/>
    </row>
    <row r="51" spans="1:12" ht="22.5" customHeight="1">
      <c r="B51" s="25">
        <v>40</v>
      </c>
      <c r="C51" s="26">
        <f t="shared" si="0"/>
        <v>9.9999999999994316E-2</v>
      </c>
      <c r="D51" s="26">
        <v>90.1</v>
      </c>
      <c r="E51" s="44"/>
      <c r="F51" s="45"/>
      <c r="G51" s="34" t="s">
        <v>73</v>
      </c>
      <c r="H51" s="27" t="s">
        <v>50</v>
      </c>
      <c r="I51" s="27" t="s">
        <v>84</v>
      </c>
      <c r="J51" s="31"/>
      <c r="K51" s="28"/>
      <c r="L51" s="6"/>
    </row>
    <row r="52" spans="1:12" ht="22.5" customHeight="1">
      <c r="B52" s="25">
        <v>41</v>
      </c>
      <c r="C52" s="26">
        <f t="shared" si="0"/>
        <v>0.30000000000001137</v>
      </c>
      <c r="D52" s="26">
        <v>90.4</v>
      </c>
      <c r="E52" s="44"/>
      <c r="F52" s="45"/>
      <c r="G52" s="34" t="s">
        <v>58</v>
      </c>
      <c r="H52" s="27" t="s">
        <v>26</v>
      </c>
      <c r="I52" s="27" t="s">
        <v>84</v>
      </c>
      <c r="J52" s="31"/>
      <c r="K52" s="28"/>
      <c r="L52" s="6"/>
    </row>
    <row r="53" spans="1:12" ht="60" customHeight="1">
      <c r="B53" s="50">
        <v>42</v>
      </c>
      <c r="C53" s="51">
        <f t="shared" si="0"/>
        <v>9.9999999999994316E-2</v>
      </c>
      <c r="D53" s="51">
        <v>90.5</v>
      </c>
      <c r="E53" s="52"/>
      <c r="F53" s="53" t="s">
        <v>142</v>
      </c>
      <c r="G53" s="54" t="s">
        <v>73</v>
      </c>
      <c r="H53" s="55" t="s">
        <v>50</v>
      </c>
      <c r="I53" s="55" t="s">
        <v>84</v>
      </c>
      <c r="J53" s="56" t="s">
        <v>155</v>
      </c>
      <c r="K53" s="57" t="s">
        <v>137</v>
      </c>
      <c r="L53" s="6"/>
    </row>
    <row r="54" spans="1:12" ht="22.5" customHeight="1">
      <c r="A54" s="6"/>
      <c r="B54" s="25">
        <v>43</v>
      </c>
      <c r="C54" s="26">
        <f t="shared" si="0"/>
        <v>9.9999999999994316E-2</v>
      </c>
      <c r="D54" s="26">
        <v>90.6</v>
      </c>
      <c r="E54" s="44"/>
      <c r="F54" s="45"/>
      <c r="G54" s="34" t="s">
        <v>73</v>
      </c>
      <c r="H54" s="27" t="s">
        <v>14</v>
      </c>
      <c r="I54" s="27" t="s">
        <v>84</v>
      </c>
      <c r="J54" s="31"/>
      <c r="K54" s="28"/>
    </row>
    <row r="55" spans="1:12" ht="22.5" customHeight="1">
      <c r="B55" s="25">
        <v>44</v>
      </c>
      <c r="C55" s="26">
        <f t="shared" si="0"/>
        <v>0.30000000000001137</v>
      </c>
      <c r="D55" s="26">
        <v>90.9</v>
      </c>
      <c r="E55" s="44"/>
      <c r="F55" s="45"/>
      <c r="G55" s="34" t="s">
        <v>58</v>
      </c>
      <c r="H55" s="27" t="s">
        <v>14</v>
      </c>
      <c r="I55" s="27" t="s">
        <v>84</v>
      </c>
      <c r="J55" s="31"/>
      <c r="K55" s="28"/>
      <c r="L55" s="6"/>
    </row>
    <row r="56" spans="1:12" ht="22.5" customHeight="1">
      <c r="B56" s="25">
        <v>45</v>
      </c>
      <c r="C56" s="26">
        <f t="shared" si="0"/>
        <v>9.9999999999994316E-2</v>
      </c>
      <c r="D56" s="26">
        <v>91</v>
      </c>
      <c r="E56" s="44"/>
      <c r="F56" s="45"/>
      <c r="G56" s="34" t="s">
        <v>73</v>
      </c>
      <c r="H56" s="27" t="s">
        <v>18</v>
      </c>
      <c r="I56" s="27" t="s">
        <v>84</v>
      </c>
      <c r="J56" s="31" t="s">
        <v>87</v>
      </c>
      <c r="K56" s="28"/>
      <c r="L56" s="6"/>
    </row>
    <row r="57" spans="1:12" ht="22.5" customHeight="1">
      <c r="B57" s="25">
        <v>46</v>
      </c>
      <c r="C57" s="26">
        <f t="shared" si="0"/>
        <v>0.40000000000000568</v>
      </c>
      <c r="D57" s="26">
        <v>91.4</v>
      </c>
      <c r="E57" s="44"/>
      <c r="F57" s="45"/>
      <c r="G57" s="34" t="s">
        <v>58</v>
      </c>
      <c r="H57" s="27" t="s">
        <v>14</v>
      </c>
      <c r="I57" s="27" t="s">
        <v>84</v>
      </c>
      <c r="J57" s="31"/>
      <c r="K57" s="28"/>
      <c r="L57" s="6"/>
    </row>
    <row r="58" spans="1:12" ht="22.5" customHeight="1">
      <c r="B58" s="25">
        <v>47</v>
      </c>
      <c r="C58" s="26">
        <f t="shared" si="0"/>
        <v>9.9999999999994316E-2</v>
      </c>
      <c r="D58" s="26">
        <v>91.5</v>
      </c>
      <c r="E58" s="44"/>
      <c r="F58" s="45"/>
      <c r="G58" s="34" t="s">
        <v>73</v>
      </c>
      <c r="H58" s="27" t="s">
        <v>14</v>
      </c>
      <c r="I58" s="27" t="s">
        <v>82</v>
      </c>
      <c r="J58" s="31"/>
      <c r="K58" s="28"/>
      <c r="L58" s="6"/>
    </row>
    <row r="59" spans="1:12" ht="90" customHeight="1">
      <c r="B59" s="50">
        <v>48</v>
      </c>
      <c r="C59" s="51">
        <f t="shared" si="0"/>
        <v>10.200000000000003</v>
      </c>
      <c r="D59" s="51">
        <v>101.7</v>
      </c>
      <c r="E59" s="52" t="s">
        <v>55</v>
      </c>
      <c r="F59" s="53" t="s">
        <v>90</v>
      </c>
      <c r="G59" s="54" t="s">
        <v>89</v>
      </c>
      <c r="H59" s="55" t="s">
        <v>18</v>
      </c>
      <c r="I59" s="55" t="s">
        <v>88</v>
      </c>
      <c r="J59" s="56" t="s">
        <v>162</v>
      </c>
      <c r="K59" s="57" t="s">
        <v>138</v>
      </c>
      <c r="L59" s="6"/>
    </row>
    <row r="60" spans="1:12" ht="22.5" customHeight="1">
      <c r="B60" s="25">
        <v>49</v>
      </c>
      <c r="C60" s="26">
        <f>D60-D59</f>
        <v>13.799999999999997</v>
      </c>
      <c r="D60" s="26">
        <v>115.5</v>
      </c>
      <c r="E60" s="44"/>
      <c r="F60" s="45"/>
      <c r="G60" s="34" t="s">
        <v>58</v>
      </c>
      <c r="H60" s="27" t="s">
        <v>26</v>
      </c>
      <c r="I60" s="27" t="s">
        <v>91</v>
      </c>
      <c r="J60" s="31" t="s">
        <v>92</v>
      </c>
      <c r="K60" s="28"/>
      <c r="L60" s="6"/>
    </row>
    <row r="61" spans="1:12" ht="22.5" customHeight="1">
      <c r="B61" s="25">
        <v>50</v>
      </c>
      <c r="C61" s="26">
        <f t="shared" si="0"/>
        <v>7.5</v>
      </c>
      <c r="D61" s="26">
        <v>123</v>
      </c>
      <c r="E61" s="44" t="s">
        <v>55</v>
      </c>
      <c r="F61" s="45" t="s">
        <v>94</v>
      </c>
      <c r="G61" s="34" t="s">
        <v>73</v>
      </c>
      <c r="H61" s="27" t="s">
        <v>50</v>
      </c>
      <c r="I61" s="27" t="s">
        <v>84</v>
      </c>
      <c r="J61" s="31" t="s">
        <v>101</v>
      </c>
      <c r="K61" s="28"/>
      <c r="L61" s="6"/>
    </row>
    <row r="62" spans="1:12" ht="60" customHeight="1">
      <c r="B62" s="25">
        <v>51</v>
      </c>
      <c r="C62" s="26">
        <f t="shared" si="0"/>
        <v>2.2000000000000028</v>
      </c>
      <c r="D62" s="26">
        <v>125.2</v>
      </c>
      <c r="E62" s="44"/>
      <c r="F62" s="45"/>
      <c r="G62" s="34" t="s">
        <v>73</v>
      </c>
      <c r="H62" s="27" t="s">
        <v>9</v>
      </c>
      <c r="I62" s="27" t="s">
        <v>93</v>
      </c>
      <c r="J62" s="31" t="s">
        <v>154</v>
      </c>
      <c r="K62" s="28"/>
      <c r="L62" s="6"/>
    </row>
    <row r="63" spans="1:12" ht="45" customHeight="1">
      <c r="A63" s="6"/>
      <c r="B63" s="50">
        <v>52</v>
      </c>
      <c r="C63" s="51">
        <f t="shared" si="0"/>
        <v>9.4999999999999858</v>
      </c>
      <c r="D63" s="51">
        <v>134.69999999999999</v>
      </c>
      <c r="E63" s="52"/>
      <c r="F63" s="53" t="s">
        <v>143</v>
      </c>
      <c r="G63" s="54" t="s">
        <v>95</v>
      </c>
      <c r="H63" s="55" t="s">
        <v>67</v>
      </c>
      <c r="I63" s="55" t="s">
        <v>93</v>
      </c>
      <c r="J63" s="56" t="s">
        <v>156</v>
      </c>
      <c r="K63" s="57" t="s">
        <v>139</v>
      </c>
    </row>
    <row r="64" spans="1:12" ht="75" customHeight="1">
      <c r="B64" s="25">
        <v>53</v>
      </c>
      <c r="C64" s="26">
        <f t="shared" si="0"/>
        <v>1.2000000000000171</v>
      </c>
      <c r="D64" s="26">
        <v>135.9</v>
      </c>
      <c r="E64" s="44"/>
      <c r="F64" s="45"/>
      <c r="G64" s="34" t="s">
        <v>73</v>
      </c>
      <c r="H64" s="27" t="s">
        <v>14</v>
      </c>
      <c r="I64" s="27" t="s">
        <v>96</v>
      </c>
      <c r="J64" s="31" t="s">
        <v>157</v>
      </c>
      <c r="K64" s="28"/>
      <c r="L64" s="6"/>
    </row>
    <row r="65" spans="1:12" ht="41.25" customHeight="1">
      <c r="B65" s="25">
        <v>54</v>
      </c>
      <c r="C65" s="26">
        <f t="shared" si="0"/>
        <v>3.6999999999999886</v>
      </c>
      <c r="D65" s="26">
        <v>139.6</v>
      </c>
      <c r="E65" s="44"/>
      <c r="F65" s="45"/>
      <c r="G65" s="34" t="s">
        <v>97</v>
      </c>
      <c r="H65" s="27" t="s">
        <v>57</v>
      </c>
      <c r="I65" s="27" t="s">
        <v>96</v>
      </c>
      <c r="J65" s="31" t="s">
        <v>98</v>
      </c>
      <c r="K65" s="28"/>
      <c r="L65" s="6"/>
    </row>
    <row r="66" spans="1:12" ht="22.5" customHeight="1">
      <c r="B66" s="25">
        <v>55</v>
      </c>
      <c r="C66" s="26">
        <f t="shared" si="0"/>
        <v>4.9000000000000057</v>
      </c>
      <c r="D66" s="26">
        <v>144.5</v>
      </c>
      <c r="E66" s="44"/>
      <c r="F66" s="45"/>
      <c r="G66" s="34" t="s">
        <v>58</v>
      </c>
      <c r="H66" s="27" t="s">
        <v>26</v>
      </c>
      <c r="I66" s="27" t="s">
        <v>88</v>
      </c>
      <c r="J66" s="31" t="s">
        <v>99</v>
      </c>
      <c r="K66" s="28"/>
      <c r="L66" s="6"/>
    </row>
    <row r="67" spans="1:12" ht="22.5" customHeight="1">
      <c r="B67" s="25">
        <v>56</v>
      </c>
      <c r="C67" s="26">
        <f t="shared" si="0"/>
        <v>10.400000000000006</v>
      </c>
      <c r="D67" s="26">
        <v>154.9</v>
      </c>
      <c r="E67" s="44" t="s">
        <v>55</v>
      </c>
      <c r="F67" s="45" t="s">
        <v>103</v>
      </c>
      <c r="G67" s="34" t="s">
        <v>58</v>
      </c>
      <c r="H67" s="27" t="s">
        <v>26</v>
      </c>
      <c r="I67" s="27" t="s">
        <v>104</v>
      </c>
      <c r="J67" s="31" t="s">
        <v>105</v>
      </c>
      <c r="K67" s="28"/>
      <c r="L67" s="6"/>
    </row>
    <row r="68" spans="1:12" ht="22.5" customHeight="1">
      <c r="B68" s="25">
        <v>57</v>
      </c>
      <c r="C68" s="26">
        <f t="shared" si="0"/>
        <v>8.1999999999999886</v>
      </c>
      <c r="D68" s="26">
        <v>163.1</v>
      </c>
      <c r="E68" s="44"/>
      <c r="F68" s="45"/>
      <c r="G68" s="34" t="s">
        <v>73</v>
      </c>
      <c r="H68" s="27" t="s">
        <v>50</v>
      </c>
      <c r="I68" s="27" t="s">
        <v>115</v>
      </c>
      <c r="J68" s="31" t="s">
        <v>106</v>
      </c>
      <c r="K68" s="28"/>
      <c r="L68" s="6"/>
    </row>
    <row r="69" spans="1:12" ht="22.5" customHeight="1">
      <c r="B69" s="25">
        <v>58</v>
      </c>
      <c r="C69" s="26">
        <f t="shared" si="0"/>
        <v>14.5</v>
      </c>
      <c r="D69" s="26">
        <v>177.6</v>
      </c>
      <c r="E69" s="44"/>
      <c r="F69" s="45"/>
      <c r="G69" s="34" t="s">
        <v>107</v>
      </c>
      <c r="H69" s="27" t="s">
        <v>108</v>
      </c>
      <c r="I69" s="27" t="s">
        <v>110</v>
      </c>
      <c r="J69" s="31" t="s">
        <v>112</v>
      </c>
      <c r="K69" s="28"/>
      <c r="L69" s="6"/>
    </row>
    <row r="70" spans="1:12" ht="22.5" customHeight="1">
      <c r="B70" s="25">
        <v>59</v>
      </c>
      <c r="C70" s="26">
        <f t="shared" si="0"/>
        <v>0.70000000000001705</v>
      </c>
      <c r="D70" s="26">
        <v>178.3</v>
      </c>
      <c r="E70" s="44"/>
      <c r="F70" s="45"/>
      <c r="G70" s="34" t="s">
        <v>114</v>
      </c>
      <c r="H70" s="27" t="s">
        <v>109</v>
      </c>
      <c r="I70" s="27" t="s">
        <v>111</v>
      </c>
      <c r="J70" s="31" t="s">
        <v>113</v>
      </c>
      <c r="K70" s="28"/>
      <c r="L70" s="6"/>
    </row>
    <row r="71" spans="1:12" ht="45" customHeight="1">
      <c r="B71" s="25">
        <v>60</v>
      </c>
      <c r="C71" s="26">
        <f t="shared" si="0"/>
        <v>0.39999999999997726</v>
      </c>
      <c r="D71" s="26">
        <v>178.7</v>
      </c>
      <c r="E71" s="44" t="s">
        <v>55</v>
      </c>
      <c r="F71" s="45" t="s">
        <v>116</v>
      </c>
      <c r="G71" s="34" t="s">
        <v>58</v>
      </c>
      <c r="H71" s="27" t="s">
        <v>26</v>
      </c>
      <c r="I71" s="27" t="s">
        <v>111</v>
      </c>
      <c r="J71" s="31" t="s">
        <v>117</v>
      </c>
      <c r="K71" s="28"/>
      <c r="L71" s="6"/>
    </row>
    <row r="72" spans="1:12" ht="75" customHeight="1">
      <c r="B72" s="50">
        <v>61</v>
      </c>
      <c r="C72" s="51">
        <f t="shared" si="0"/>
        <v>1.4000000000000057</v>
      </c>
      <c r="D72" s="51">
        <v>180.1</v>
      </c>
      <c r="E72" s="52"/>
      <c r="F72" s="53" t="s">
        <v>100</v>
      </c>
      <c r="G72" s="54" t="s">
        <v>95</v>
      </c>
      <c r="H72" s="55" t="s">
        <v>133</v>
      </c>
      <c r="I72" s="55" t="s">
        <v>122</v>
      </c>
      <c r="J72" s="56" t="s">
        <v>102</v>
      </c>
      <c r="K72" s="57" t="s">
        <v>140</v>
      </c>
      <c r="L72" s="6"/>
    </row>
    <row r="73" spans="1:12" ht="22.5" customHeight="1">
      <c r="B73" s="25">
        <v>62</v>
      </c>
      <c r="C73" s="26">
        <f t="shared" si="0"/>
        <v>3.5999999999999943</v>
      </c>
      <c r="D73" s="26">
        <v>183.7</v>
      </c>
      <c r="E73" s="44" t="s">
        <v>118</v>
      </c>
      <c r="F73" s="45" t="s">
        <v>119</v>
      </c>
      <c r="G73" s="34" t="s">
        <v>120</v>
      </c>
      <c r="H73" s="27" t="s">
        <v>9</v>
      </c>
      <c r="I73" s="27" t="s">
        <v>110</v>
      </c>
      <c r="J73" s="31"/>
      <c r="K73" s="28"/>
      <c r="L73" s="6"/>
    </row>
    <row r="74" spans="1:12" ht="22.5" customHeight="1">
      <c r="B74" s="25">
        <v>63</v>
      </c>
      <c r="C74" s="26">
        <f t="shared" si="0"/>
        <v>0.30000000000001137</v>
      </c>
      <c r="D74" s="26">
        <v>184</v>
      </c>
      <c r="E74" s="44"/>
      <c r="F74" s="45"/>
      <c r="G74" s="34" t="s">
        <v>121</v>
      </c>
      <c r="H74" s="27" t="s">
        <v>9</v>
      </c>
      <c r="I74" s="27" t="s">
        <v>110</v>
      </c>
      <c r="J74" s="31" t="s">
        <v>151</v>
      </c>
      <c r="K74" s="28"/>
      <c r="L74" s="6"/>
    </row>
    <row r="75" spans="1:12" ht="22.5" customHeight="1">
      <c r="B75" s="25">
        <v>64</v>
      </c>
      <c r="C75" s="26">
        <f t="shared" si="0"/>
        <v>2</v>
      </c>
      <c r="D75" s="26">
        <v>186</v>
      </c>
      <c r="E75" s="44" t="s">
        <v>118</v>
      </c>
      <c r="F75" s="45" t="s">
        <v>123</v>
      </c>
      <c r="G75" s="34" t="s">
        <v>120</v>
      </c>
      <c r="H75" s="27" t="s">
        <v>9</v>
      </c>
      <c r="I75" s="27" t="s">
        <v>110</v>
      </c>
      <c r="J75" s="31"/>
      <c r="K75" s="28"/>
      <c r="L75" s="6"/>
    </row>
    <row r="76" spans="1:12" ht="22.5" customHeight="1">
      <c r="B76" s="25">
        <v>65</v>
      </c>
      <c r="C76" s="26">
        <f t="shared" si="0"/>
        <v>0.59999999999999432</v>
      </c>
      <c r="D76" s="26">
        <v>186.6</v>
      </c>
      <c r="E76" s="44"/>
      <c r="F76" s="45"/>
      <c r="G76" s="34" t="s">
        <v>121</v>
      </c>
      <c r="H76" s="27" t="s">
        <v>14</v>
      </c>
      <c r="I76" s="27" t="s">
        <v>110</v>
      </c>
      <c r="J76" s="31"/>
      <c r="K76" s="28"/>
      <c r="L76" s="6"/>
    </row>
    <row r="77" spans="1:12" ht="22.5" customHeight="1">
      <c r="A77" s="6"/>
      <c r="B77" s="25">
        <v>66</v>
      </c>
      <c r="C77" s="26">
        <f t="shared" si="0"/>
        <v>0.5</v>
      </c>
      <c r="D77" s="26">
        <v>187.1</v>
      </c>
      <c r="E77" s="44"/>
      <c r="F77" s="45"/>
      <c r="G77" s="34" t="s">
        <v>120</v>
      </c>
      <c r="H77" s="27" t="s">
        <v>50</v>
      </c>
      <c r="I77" s="27" t="s">
        <v>110</v>
      </c>
      <c r="J77" s="31" t="s">
        <v>125</v>
      </c>
      <c r="K77" s="28"/>
    </row>
    <row r="78" spans="1:12" ht="60" customHeight="1">
      <c r="A78" s="6"/>
      <c r="B78" s="25">
        <v>67</v>
      </c>
      <c r="C78" s="26">
        <f t="shared" si="0"/>
        <v>0.70000000000001705</v>
      </c>
      <c r="D78" s="26">
        <v>187.8</v>
      </c>
      <c r="E78" s="44" t="s">
        <v>118</v>
      </c>
      <c r="F78" s="45" t="s">
        <v>124</v>
      </c>
      <c r="G78" s="34" t="s">
        <v>120</v>
      </c>
      <c r="H78" s="27" t="s">
        <v>14</v>
      </c>
      <c r="I78" s="27" t="s">
        <v>110</v>
      </c>
      <c r="J78" s="31" t="s">
        <v>158</v>
      </c>
      <c r="K78" s="28"/>
    </row>
    <row r="79" spans="1:12" ht="22.5" customHeight="1">
      <c r="A79" s="6"/>
      <c r="B79" s="25">
        <v>68</v>
      </c>
      <c r="C79" s="26">
        <f t="shared" si="0"/>
        <v>5.3999999999999773</v>
      </c>
      <c r="D79" s="26">
        <v>193.2</v>
      </c>
      <c r="E79" s="44" t="s">
        <v>118</v>
      </c>
      <c r="F79" s="45" t="s">
        <v>126</v>
      </c>
      <c r="G79" s="34" t="s">
        <v>120</v>
      </c>
      <c r="H79" s="27" t="s">
        <v>9</v>
      </c>
      <c r="I79" s="27" t="s">
        <v>110</v>
      </c>
      <c r="J79" s="31"/>
      <c r="K79" s="28"/>
    </row>
    <row r="80" spans="1:12" ht="22.5" customHeight="1">
      <c r="A80" s="6"/>
      <c r="B80" s="25">
        <v>69</v>
      </c>
      <c r="C80" s="26">
        <f>D80-D79</f>
        <v>0.30000000000001137</v>
      </c>
      <c r="D80" s="26">
        <v>193.5</v>
      </c>
      <c r="E80" s="44" t="s">
        <v>118</v>
      </c>
      <c r="F80" s="45" t="s">
        <v>128</v>
      </c>
      <c r="G80" s="34" t="s">
        <v>121</v>
      </c>
      <c r="H80" s="27" t="s">
        <v>14</v>
      </c>
      <c r="I80" s="27" t="s">
        <v>110</v>
      </c>
      <c r="J80" s="31"/>
      <c r="K80" s="28"/>
    </row>
    <row r="81" spans="1:11" ht="41.25" customHeight="1">
      <c r="A81" s="6"/>
      <c r="B81" s="25">
        <v>70</v>
      </c>
      <c r="C81" s="26">
        <f t="shared" si="0"/>
        <v>1.5</v>
      </c>
      <c r="D81" s="26">
        <v>195</v>
      </c>
      <c r="E81" s="44" t="s">
        <v>118</v>
      </c>
      <c r="F81" s="45" t="s">
        <v>127</v>
      </c>
      <c r="G81" s="34" t="s">
        <v>121</v>
      </c>
      <c r="H81" s="27" t="s">
        <v>9</v>
      </c>
      <c r="I81" s="27" t="s">
        <v>129</v>
      </c>
      <c r="J81" s="31" t="s">
        <v>150</v>
      </c>
      <c r="K81" s="28"/>
    </row>
    <row r="82" spans="1:11" ht="22.5" customHeight="1">
      <c r="A82" s="6"/>
      <c r="B82" s="25">
        <v>71</v>
      </c>
      <c r="C82" s="26">
        <f t="shared" si="0"/>
        <v>2.1999999999999886</v>
      </c>
      <c r="D82" s="26">
        <v>197.2</v>
      </c>
      <c r="E82" s="44"/>
      <c r="F82" s="45"/>
      <c r="G82" s="34" t="s">
        <v>120</v>
      </c>
      <c r="H82" s="27" t="s">
        <v>108</v>
      </c>
      <c r="I82" s="27" t="s">
        <v>129</v>
      </c>
      <c r="J82" s="31" t="s">
        <v>130</v>
      </c>
      <c r="K82" s="28"/>
    </row>
    <row r="83" spans="1:11" ht="22.5" customHeight="1">
      <c r="A83" s="6"/>
      <c r="B83" s="25">
        <v>72</v>
      </c>
      <c r="C83" s="26">
        <f t="shared" ref="C83:C85" si="1">D83-D82</f>
        <v>0.60000000000002274</v>
      </c>
      <c r="D83" s="26">
        <v>197.8</v>
      </c>
      <c r="E83" s="44"/>
      <c r="F83" s="45"/>
      <c r="G83" s="34" t="s">
        <v>39</v>
      </c>
      <c r="H83" s="27" t="s">
        <v>131</v>
      </c>
      <c r="I83" s="27" t="s">
        <v>110</v>
      </c>
      <c r="J83" s="31" t="s">
        <v>132</v>
      </c>
      <c r="K83" s="28"/>
    </row>
    <row r="84" spans="1:11" ht="41.25" customHeight="1">
      <c r="A84" s="6"/>
      <c r="B84" s="25">
        <v>73</v>
      </c>
      <c r="C84" s="26">
        <f t="shared" si="1"/>
        <v>3.3999999999999773</v>
      </c>
      <c r="D84" s="26">
        <v>201.2</v>
      </c>
      <c r="E84" s="44" t="s">
        <v>55</v>
      </c>
      <c r="F84" s="45" t="s">
        <v>147</v>
      </c>
      <c r="G84" s="34" t="s">
        <v>58</v>
      </c>
      <c r="H84" s="27" t="s">
        <v>9</v>
      </c>
      <c r="I84" s="27" t="s">
        <v>110</v>
      </c>
      <c r="J84" s="31" t="s">
        <v>159</v>
      </c>
      <c r="K84" s="28"/>
    </row>
    <row r="85" spans="1:11" ht="112.5" customHeight="1" thickBot="1">
      <c r="B85" s="59">
        <v>74</v>
      </c>
      <c r="C85" s="60">
        <f t="shared" si="1"/>
        <v>0.70000000000001705</v>
      </c>
      <c r="D85" s="60">
        <v>201.9</v>
      </c>
      <c r="E85" s="61"/>
      <c r="F85" s="62" t="s">
        <v>16</v>
      </c>
      <c r="G85" s="63" t="s">
        <v>17</v>
      </c>
      <c r="H85" s="67" t="s">
        <v>133</v>
      </c>
      <c r="I85" s="64" t="s">
        <v>133</v>
      </c>
      <c r="J85" s="65" t="s">
        <v>163</v>
      </c>
      <c r="K85" s="66" t="s">
        <v>141</v>
      </c>
    </row>
    <row r="86" spans="1:11" ht="45" customHeight="1" thickTop="1">
      <c r="B86" s="76" t="s">
        <v>148</v>
      </c>
      <c r="C86" s="76"/>
      <c r="D86" s="76"/>
      <c r="E86" s="76"/>
      <c r="F86" s="76"/>
      <c r="G86" s="76"/>
      <c r="H86" s="76"/>
      <c r="I86" s="76"/>
      <c r="J86" s="76"/>
      <c r="K86" s="76"/>
    </row>
    <row r="87" spans="1:11" ht="60" customHeight="1">
      <c r="B87" s="70" t="s">
        <v>164</v>
      </c>
      <c r="C87" s="70"/>
      <c r="D87" s="70"/>
      <c r="E87" s="70"/>
      <c r="F87" s="70"/>
      <c r="G87" s="70"/>
      <c r="H87" s="70"/>
      <c r="I87" s="70"/>
      <c r="J87" s="70"/>
      <c r="K87" s="70"/>
    </row>
  </sheetData>
  <mergeCells count="7">
    <mergeCell ref="B87:K87"/>
    <mergeCell ref="C10:D10"/>
    <mergeCell ref="J11:K11"/>
    <mergeCell ref="B9:K9"/>
    <mergeCell ref="B1:K6"/>
    <mergeCell ref="B86:K86"/>
    <mergeCell ref="E11:F11"/>
  </mergeCells>
  <phoneticPr fontId="1"/>
  <printOptions horizontalCentered="1"/>
  <pageMargins left="0.59055118110236227" right="0.59055118110236227" top="0.78740157480314965" bottom="0.78740157480314965" header="0.31496062992125984" footer="0.31496062992125984"/>
  <pageSetup paperSize="9" scale="70" orientation="landscape" r:id="rId1"/>
  <rowBreaks count="1" manualBreakCount="1">
    <brk id="7"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スタート地点_大正橋テラスVer</vt:lpstr>
      <vt:lpstr>スタート地点_大正橋テラスVer!Print_Area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　幸生</dc:creator>
  <cp:lastModifiedBy>常川　幸生</cp:lastModifiedBy>
  <cp:lastPrinted>2020-09-03T14:22:00Z</cp:lastPrinted>
  <dcterms:created xsi:type="dcterms:W3CDTF">2018-12-06T13:26:11Z</dcterms:created>
  <dcterms:modified xsi:type="dcterms:W3CDTF">2020-09-05T13:43:50Z</dcterms:modified>
</cp:coreProperties>
</file>