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60" yWindow="120" windowWidth="28035" windowHeight="12570"/>
  </bookViews>
  <sheets>
    <sheet name="Sheet1" sheetId="1" r:id="rId1"/>
    <sheet name="Sheet2" sheetId="2" r:id="rId2"/>
    <sheet name="Sheet3" sheetId="3" r:id="rId3"/>
  </sheets>
  <definedNames>
    <definedName name="_xlnm.Print_Area" localSheetId="0">Sheet1!$B$1:$K$173</definedName>
  </definedNames>
  <calcPr calcId="125725"/>
</workbook>
</file>

<file path=xl/calcChain.xml><?xml version="1.0" encoding="utf-8"?>
<calcChain xmlns="http://schemas.openxmlformats.org/spreadsheetml/2006/main">
  <c r="C42" i="1"/>
  <c r="C41"/>
  <c r="C40"/>
  <c r="C39"/>
  <c r="C38"/>
  <c r="C37"/>
  <c r="C94"/>
  <c r="C93"/>
  <c r="C92"/>
  <c r="C91"/>
  <c r="C89"/>
  <c r="C88"/>
  <c r="C87"/>
  <c r="C90"/>
  <c r="C131"/>
  <c r="C130"/>
  <c r="C129"/>
  <c r="C128"/>
  <c r="C127"/>
  <c r="C126"/>
  <c r="C125"/>
  <c r="C124"/>
  <c r="C123"/>
  <c r="C122"/>
  <c r="C121"/>
  <c r="C120"/>
  <c r="C119"/>
  <c r="C118"/>
  <c r="C117"/>
  <c r="C116"/>
  <c r="C115"/>
  <c r="C139"/>
  <c r="C138"/>
  <c r="C137"/>
  <c r="C136"/>
  <c r="C135"/>
  <c r="C134"/>
  <c r="C133"/>
  <c r="C132"/>
  <c r="C114"/>
  <c r="C113"/>
  <c r="C112"/>
  <c r="C111"/>
  <c r="C110"/>
  <c r="C109"/>
  <c r="C108"/>
  <c r="C107"/>
  <c r="C106"/>
  <c r="C105"/>
  <c r="C104"/>
  <c r="C103"/>
  <c r="C102"/>
  <c r="C101"/>
  <c r="C100"/>
  <c r="C99"/>
  <c r="C98"/>
  <c r="C97"/>
  <c r="C96"/>
  <c r="C95"/>
  <c r="C34"/>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36"/>
  <c r="C35"/>
  <c r="C33"/>
  <c r="C32"/>
  <c r="C31"/>
  <c r="C30"/>
  <c r="C29" l="1"/>
  <c r="C28"/>
  <c r="C27"/>
  <c r="C26"/>
  <c r="C25"/>
  <c r="C24"/>
  <c r="C23"/>
  <c r="C22"/>
  <c r="C21"/>
  <c r="C20"/>
  <c r="C19"/>
  <c r="C18"/>
  <c r="C17"/>
  <c r="C16"/>
  <c r="C15"/>
  <c r="C14"/>
  <c r="C13"/>
  <c r="C12"/>
</calcChain>
</file>

<file path=xl/sharedStrings.xml><?xml version="1.0" encoding="utf-8"?>
<sst xmlns="http://schemas.openxmlformats.org/spreadsheetml/2006/main" count="721" uniqueCount="318">
  <si>
    <t>NO</t>
  </si>
  <si>
    <t>区間距離</t>
  </si>
  <si>
    <t>積算距離</t>
  </si>
  <si>
    <t>通過点</t>
  </si>
  <si>
    <t>進路</t>
  </si>
  <si>
    <t>次のルート</t>
    <rPh sb="0" eb="1">
      <t>ツギ</t>
    </rPh>
    <phoneticPr fontId="1"/>
  </si>
  <si>
    <t>情報・その他</t>
  </si>
  <si>
    <t>スタート</t>
  </si>
  <si>
    <t>市道</t>
    <rPh sb="0" eb="2">
      <t>シドウ</t>
    </rPh>
    <phoneticPr fontId="1"/>
  </si>
  <si>
    <t>左側</t>
    <rPh sb="0" eb="2">
      <t>ヒダリガワ</t>
    </rPh>
    <phoneticPr fontId="1"/>
  </si>
  <si>
    <t>右方向</t>
    <rPh sb="0" eb="1">
      <t>ミギ</t>
    </rPh>
    <rPh sb="1" eb="3">
      <t>ホウコウ</t>
    </rPh>
    <phoneticPr fontId="1"/>
  </si>
  <si>
    <t>6時00分のスタートに遅れる場合はスタート時間までに必ず掲示板等へ連絡を入れて下さい。連絡が無い場合についてはCLOSE時間を待たずにスタッフは解散します。</t>
    <rPh sb="1" eb="2">
      <t>ジ</t>
    </rPh>
    <rPh sb="4" eb="5">
      <t>フン</t>
    </rPh>
    <rPh sb="11" eb="12">
      <t>オク</t>
    </rPh>
    <rPh sb="14" eb="16">
      <t>バアイ</t>
    </rPh>
    <rPh sb="21" eb="23">
      <t>ジカン</t>
    </rPh>
    <rPh sb="26" eb="27">
      <t>カナラ</t>
    </rPh>
    <rPh sb="28" eb="31">
      <t>ケイジバン</t>
    </rPh>
    <rPh sb="31" eb="32">
      <t>トウ</t>
    </rPh>
    <rPh sb="33" eb="35">
      <t>レンラク</t>
    </rPh>
    <rPh sb="36" eb="37">
      <t>イ</t>
    </rPh>
    <rPh sb="39" eb="40">
      <t>クダ</t>
    </rPh>
    <rPh sb="43" eb="45">
      <t>レンラク</t>
    </rPh>
    <rPh sb="46" eb="47">
      <t>ナ</t>
    </rPh>
    <rPh sb="48" eb="50">
      <t>バアイ</t>
    </rPh>
    <rPh sb="60" eb="62">
      <t>ジカン</t>
    </rPh>
    <rPh sb="63" eb="64">
      <t>マ</t>
    </rPh>
    <rPh sb="72" eb="74">
      <t>カイサン</t>
    </rPh>
    <phoneticPr fontId="1"/>
  </si>
  <si>
    <t>球場前(西)</t>
    <rPh sb="0" eb="2">
      <t>キュウジョウ</t>
    </rPh>
    <rPh sb="2" eb="3">
      <t>マエ</t>
    </rPh>
    <rPh sb="4" eb="5">
      <t>ニシ</t>
    </rPh>
    <phoneticPr fontId="1"/>
  </si>
  <si>
    <t>左折</t>
    <rPh sb="0" eb="2">
      <t>サセツ</t>
    </rPh>
    <phoneticPr fontId="1"/>
  </si>
  <si>
    <t>┼字路</t>
    <rPh sb="1" eb="2">
      <t>ジ</t>
    </rPh>
    <rPh sb="2" eb="3">
      <t>ロ</t>
    </rPh>
    <phoneticPr fontId="1"/>
  </si>
  <si>
    <t>明神橋東詰</t>
    <rPh sb="0" eb="2">
      <t>ミョウジン</t>
    </rPh>
    <rPh sb="2" eb="3">
      <t>バシ</t>
    </rPh>
    <rPh sb="3" eb="5">
      <t>ヒガシツメ</t>
    </rPh>
    <phoneticPr fontId="1"/>
  </si>
  <si>
    <t>右折</t>
    <rPh sb="0" eb="2">
      <t>ウセツ</t>
    </rPh>
    <phoneticPr fontId="1"/>
  </si>
  <si>
    <t>南明神町１番</t>
    <rPh sb="0" eb="1">
      <t>ミナミ</t>
    </rPh>
    <rPh sb="1" eb="4">
      <t>ミョウジンチョウ</t>
    </rPh>
    <rPh sb="5" eb="6">
      <t>バン</t>
    </rPh>
    <phoneticPr fontId="1"/>
  </si>
  <si>
    <t>海田大橋入口</t>
    <rPh sb="0" eb="2">
      <t>カイタ</t>
    </rPh>
    <rPh sb="2" eb="4">
      <t>オオハシ</t>
    </rPh>
    <rPh sb="4" eb="6">
      <t>イリグチ</t>
    </rPh>
    <phoneticPr fontId="1"/>
  </si>
  <si>
    <t>細越</t>
    <rPh sb="0" eb="2">
      <t>ホソゴエ</t>
    </rPh>
    <phoneticPr fontId="1"/>
  </si>
  <si>
    <t>吉浦中町</t>
    <rPh sb="0" eb="2">
      <t>ヨシウラ</t>
    </rPh>
    <rPh sb="2" eb="4">
      <t>ナカマチ</t>
    </rPh>
    <phoneticPr fontId="1"/>
  </si>
  <si>
    <t>流通団地前</t>
    <rPh sb="0" eb="2">
      <t>リュウツウ</t>
    </rPh>
    <rPh sb="2" eb="4">
      <t>ダンチ</t>
    </rPh>
    <rPh sb="4" eb="5">
      <t>マエ</t>
    </rPh>
    <phoneticPr fontId="1"/>
  </si>
  <si>
    <t>直進</t>
    <rPh sb="0" eb="2">
      <t>チョクシン</t>
    </rPh>
    <phoneticPr fontId="1"/>
  </si>
  <si>
    <t>築地町</t>
    <rPh sb="0" eb="2">
      <t>ツキジ</t>
    </rPh>
    <rPh sb="2" eb="3">
      <t>マチ</t>
    </rPh>
    <phoneticPr fontId="1"/>
  </si>
  <si>
    <t>かもめ橋西詰</t>
    <rPh sb="3" eb="4">
      <t>ハシ</t>
    </rPh>
    <rPh sb="4" eb="5">
      <t>ニシ</t>
    </rPh>
    <rPh sb="5" eb="6">
      <t>ヅ</t>
    </rPh>
    <phoneticPr fontId="1"/>
  </si>
  <si>
    <t>二段階右折</t>
    <rPh sb="0" eb="3">
      <t>ニダンカイ</t>
    </rPh>
    <rPh sb="3" eb="5">
      <t>ウセツ</t>
    </rPh>
    <phoneticPr fontId="1"/>
  </si>
  <si>
    <t>右方向</t>
    <rPh sb="0" eb="3">
      <t>ミギホウコウ</t>
    </rPh>
    <phoneticPr fontId="1"/>
  </si>
  <si>
    <t>警固屋高架橋下</t>
    <rPh sb="0" eb="3">
      <t>ケゴヤ</t>
    </rPh>
    <rPh sb="3" eb="6">
      <t>コウカキョウ</t>
    </rPh>
    <rPh sb="6" eb="7">
      <t>シタ</t>
    </rPh>
    <phoneticPr fontId="1"/>
  </si>
  <si>
    <t>音戸大橋(南)</t>
    <rPh sb="0" eb="2">
      <t>オンド</t>
    </rPh>
    <rPh sb="2" eb="4">
      <t>オオハシ</t>
    </rPh>
    <rPh sb="5" eb="6">
      <t>ミナミ</t>
    </rPh>
    <phoneticPr fontId="1"/>
  </si>
  <si>
    <t>音戸大橋(北)</t>
    <rPh sb="0" eb="2">
      <t>オンド</t>
    </rPh>
    <rPh sb="2" eb="4">
      <t>オオハシ</t>
    </rPh>
    <rPh sb="5" eb="6">
      <t>キタ</t>
    </rPh>
    <phoneticPr fontId="1"/>
  </si>
  <si>
    <t>水産海洋技術センター入口</t>
    <rPh sb="0" eb="2">
      <t>スイサン</t>
    </rPh>
    <rPh sb="2" eb="4">
      <t>カイヨウ</t>
    </rPh>
    <rPh sb="4" eb="6">
      <t>ギジュツ</t>
    </rPh>
    <rPh sb="10" eb="12">
      <t>イリグチ</t>
    </rPh>
    <phoneticPr fontId="1"/>
  </si>
  <si>
    <t>右側</t>
    <rPh sb="0" eb="2">
      <t>ミギガワガワ</t>
    </rPh>
    <phoneticPr fontId="1"/>
  </si>
  <si>
    <t>【PC1】
ファミリーマート江田島江南店</t>
    <rPh sb="14" eb="17">
      <t>エタジマ</t>
    </rPh>
    <rPh sb="17" eb="19">
      <t>エナン</t>
    </rPh>
    <rPh sb="19" eb="20">
      <t>テン</t>
    </rPh>
    <phoneticPr fontId="1"/>
  </si>
  <si>
    <t>(左折後)右側に公園あり</t>
    <rPh sb="1" eb="3">
      <t>サセツ</t>
    </rPh>
    <rPh sb="3" eb="4">
      <t>ゴ</t>
    </rPh>
    <rPh sb="5" eb="7">
      <t>ミギガワ</t>
    </rPh>
    <rPh sb="8" eb="10">
      <t>コウエン</t>
    </rPh>
    <phoneticPr fontId="1"/>
  </si>
  <si>
    <t>早瀬大橋東口</t>
    <rPh sb="0" eb="2">
      <t>ハヤセ</t>
    </rPh>
    <rPh sb="2" eb="4">
      <t>オオハシ</t>
    </rPh>
    <rPh sb="4" eb="6">
      <t>ヒガシグチ</t>
    </rPh>
    <phoneticPr fontId="1"/>
  </si>
  <si>
    <t>大君</t>
    <rPh sb="0" eb="2">
      <t>オオキミ</t>
    </rPh>
    <phoneticPr fontId="1"/>
  </si>
  <si>
    <t>┤字路</t>
    <rPh sb="1" eb="2">
      <t>ジ</t>
    </rPh>
    <rPh sb="2" eb="3">
      <t>ロ</t>
    </rPh>
    <phoneticPr fontId="1"/>
  </si>
  <si>
    <t>├字路</t>
    <rPh sb="1" eb="3">
      <t>ジロ</t>
    </rPh>
    <phoneticPr fontId="1"/>
  </si>
  <si>
    <t>┬字路</t>
    <rPh sb="1" eb="3">
      <t>ジロ</t>
    </rPh>
    <phoneticPr fontId="1"/>
  </si>
  <si>
    <t>江南</t>
    <rPh sb="0" eb="2">
      <t>エナン</t>
    </rPh>
    <phoneticPr fontId="1"/>
  </si>
  <si>
    <t>市道→R487</t>
    <rPh sb="0" eb="2">
      <t>シドウ</t>
    </rPh>
    <phoneticPr fontId="1"/>
  </si>
  <si>
    <t>柿浦</t>
    <rPh sb="0" eb="1">
      <t>カキ</t>
    </rPh>
    <rPh sb="1" eb="2">
      <t>ウラ</t>
    </rPh>
    <phoneticPr fontId="1"/>
  </si>
  <si>
    <t>┼字路</t>
  </si>
  <si>
    <t>変形┼字路</t>
    <rPh sb="0" eb="2">
      <t>ヘンケイ</t>
    </rPh>
    <rPh sb="3" eb="4">
      <t>ジ</t>
    </rPh>
    <rPh sb="4" eb="5">
      <t>ロ</t>
    </rPh>
    <phoneticPr fontId="1"/>
  </si>
  <si>
    <t>渡子</t>
    <rPh sb="0" eb="1">
      <t>ワタ</t>
    </rPh>
    <rPh sb="1" eb="2">
      <t>コ</t>
    </rPh>
    <phoneticPr fontId="1"/>
  </si>
  <si>
    <t>K66→市道</t>
    <rPh sb="4" eb="6">
      <t>シドウ</t>
    </rPh>
    <phoneticPr fontId="1"/>
  </si>
  <si>
    <t>Y字路</t>
    <rPh sb="1" eb="3">
      <t>ジロ</t>
    </rPh>
    <phoneticPr fontId="1"/>
  </si>
  <si>
    <t>左方向</t>
    <rPh sb="0" eb="1">
      <t>ヒダリ</t>
    </rPh>
    <rPh sb="1" eb="3">
      <t>ホウコウ</t>
    </rPh>
    <phoneticPr fontId="1"/>
  </si>
  <si>
    <t>2020BRM112広島400㎞広島･松山</t>
    <rPh sb="10" eb="12">
      <t>ヒロシマ</t>
    </rPh>
    <rPh sb="16" eb="18">
      <t>ヒロシマ</t>
    </rPh>
    <rPh sb="19" eb="21">
      <t>マツヤマ</t>
    </rPh>
    <phoneticPr fontId="2"/>
  </si>
  <si>
    <t>世上口</t>
    <rPh sb="0" eb="1">
      <t>ヨ</t>
    </rPh>
    <rPh sb="1" eb="2">
      <t>ウエ</t>
    </rPh>
    <rPh sb="2" eb="3">
      <t>クチ</t>
    </rPh>
    <phoneticPr fontId="1"/>
  </si>
  <si>
    <t>呉高専前</t>
    <rPh sb="0" eb="3">
      <t>クレコウセン</t>
    </rPh>
    <rPh sb="3" eb="4">
      <t>マエ</t>
    </rPh>
    <phoneticPr fontId="1"/>
  </si>
  <si>
    <t>虹村工業団地入口</t>
    <rPh sb="0" eb="2">
      <t>ニジムラ</t>
    </rPh>
    <rPh sb="2" eb="4">
      <t>コウギョウ</t>
    </rPh>
    <rPh sb="4" eb="8">
      <t>ダンチイリグチ</t>
    </rPh>
    <phoneticPr fontId="1"/>
  </si>
  <si>
    <t>広支所前</t>
    <rPh sb="0" eb="1">
      <t>ヒロ</t>
    </rPh>
    <rPh sb="1" eb="3">
      <t>シショ</t>
    </rPh>
    <rPh sb="3" eb="4">
      <t>マエ</t>
    </rPh>
    <phoneticPr fontId="1"/>
  </si>
  <si>
    <t>【PC2】
セブンイレブン仁方店</t>
    <rPh sb="13" eb="15">
      <t>ニガタ</t>
    </rPh>
    <rPh sb="15" eb="16">
      <t>テン</t>
    </rPh>
    <phoneticPr fontId="1"/>
  </si>
  <si>
    <t>買い物をしてレシートを貰う⇒ブルベカードにレシートの打刻時刻を記載する。</t>
    <rPh sb="0" eb="1">
      <t>カ</t>
    </rPh>
    <rPh sb="2" eb="3">
      <t>モノ</t>
    </rPh>
    <rPh sb="11" eb="12">
      <t>モラ</t>
    </rPh>
    <rPh sb="26" eb="28">
      <t>ダコク</t>
    </rPh>
    <rPh sb="28" eb="30">
      <t>ジコク</t>
    </rPh>
    <rPh sb="31" eb="33">
      <t>キサイ</t>
    </rPh>
    <phoneticPr fontId="1"/>
  </si>
  <si>
    <t>安芸灘大橋入口</t>
    <rPh sb="0" eb="5">
      <t>アキナダオオハシ</t>
    </rPh>
    <rPh sb="5" eb="7">
      <t>イリグチ</t>
    </rPh>
    <phoneticPr fontId="1"/>
  </si>
  <si>
    <t>安芸灘大橋→K74</t>
    <rPh sb="0" eb="5">
      <t>アキナダオオハシ</t>
    </rPh>
    <phoneticPr fontId="1"/>
  </si>
  <si>
    <t>右側</t>
    <rPh sb="0" eb="2">
      <t>ミギガワ</t>
    </rPh>
    <phoneticPr fontId="1"/>
  </si>
  <si>
    <t>道路標識に従って一旦停止(左側から来る車両に注意)</t>
    <rPh sb="0" eb="2">
      <t>ドウロ</t>
    </rPh>
    <rPh sb="2" eb="4">
      <t>ヒョウシキ</t>
    </rPh>
    <rPh sb="5" eb="6">
      <t>シタガ</t>
    </rPh>
    <rPh sb="8" eb="10">
      <t>イッタン</t>
    </rPh>
    <rPh sb="10" eb="12">
      <t>テイシ</t>
    </rPh>
    <rPh sb="13" eb="15">
      <t>ヒダリガワ</t>
    </rPh>
    <rPh sb="17" eb="18">
      <t>ク</t>
    </rPh>
    <rPh sb="19" eb="21">
      <t>シャリョウ</t>
    </rPh>
    <rPh sb="22" eb="24">
      <t>チュウイ</t>
    </rPh>
    <phoneticPr fontId="1"/>
  </si>
  <si>
    <t>変形┼字路</t>
    <rPh sb="0" eb="2">
      <t>ヘンケイ</t>
    </rPh>
    <phoneticPr fontId="1"/>
  </si>
  <si>
    <t>地方総監部前</t>
    <rPh sb="0" eb="2">
      <t>チホウ</t>
    </rPh>
    <rPh sb="2" eb="5">
      <t>ソウカンブ</t>
    </rPh>
    <rPh sb="5" eb="6">
      <t>マエ</t>
    </rPh>
    <phoneticPr fontId="1"/>
  </si>
  <si>
    <t>音戸方面へ</t>
    <rPh sb="0" eb="2">
      <t>オンド</t>
    </rPh>
    <rPh sb="2" eb="4">
      <t>ホウメン</t>
    </rPh>
    <phoneticPr fontId="1"/>
  </si>
  <si>
    <t>子規句碑前</t>
    <rPh sb="0" eb="2">
      <t>シキ</t>
    </rPh>
    <rPh sb="2" eb="3">
      <t>ク</t>
    </rPh>
    <rPh sb="3" eb="4">
      <t>ヒ</t>
    </rPh>
    <rPh sb="4" eb="5">
      <t>マエ</t>
    </rPh>
    <phoneticPr fontId="1"/>
  </si>
  <si>
    <t>阿賀･音戸大橋方面へ</t>
    <rPh sb="0" eb="2">
      <t>アガ</t>
    </rPh>
    <rPh sb="3" eb="5">
      <t>オンド</t>
    </rPh>
    <rPh sb="5" eb="7">
      <t>オオハシ</t>
    </rPh>
    <rPh sb="7" eb="9">
      <t>ホウメン</t>
    </rPh>
    <phoneticPr fontId="1"/>
  </si>
  <si>
    <t>倉橋方面へ</t>
    <rPh sb="0" eb="2">
      <t>クラハシ</t>
    </rPh>
    <rPh sb="2" eb="4">
      <t>ホウメン</t>
    </rPh>
    <phoneticPr fontId="1"/>
  </si>
  <si>
    <t>╋字路</t>
    <rPh sb="1" eb="2">
      <t>ジ</t>
    </rPh>
    <rPh sb="2" eb="3">
      <t>ロ</t>
    </rPh>
    <phoneticPr fontId="8"/>
  </si>
  <si>
    <t>右折</t>
  </si>
  <si>
    <t>市道</t>
    <rPh sb="0" eb="2">
      <t>シドウ</t>
    </rPh>
    <phoneticPr fontId="8"/>
  </si>
  <si>
    <t>┳字路</t>
    <rPh sb="1" eb="2">
      <t>ジ</t>
    </rPh>
    <rPh sb="2" eb="3">
      <t>ロ</t>
    </rPh>
    <phoneticPr fontId="8"/>
  </si>
  <si>
    <t>左折</t>
  </si>
  <si>
    <t>R185</t>
  </si>
  <si>
    <t>K74</t>
  </si>
  <si>
    <t>┣字路</t>
    <rPh sb="1" eb="2">
      <t>ジ</t>
    </rPh>
    <rPh sb="2" eb="3">
      <t>ロ</t>
    </rPh>
    <phoneticPr fontId="8"/>
  </si>
  <si>
    <t>┫字路</t>
    <rPh sb="1" eb="2">
      <t>ジ</t>
    </rPh>
    <rPh sb="2" eb="3">
      <t>ロ</t>
    </rPh>
    <phoneticPr fontId="8"/>
  </si>
  <si>
    <t>直進</t>
  </si>
  <si>
    <t>安浦バイパス東口</t>
    <rPh sb="0" eb="2">
      <t>ヤスウラ</t>
    </rPh>
    <rPh sb="6" eb="8">
      <t>ヒガシグチ</t>
    </rPh>
    <phoneticPr fontId="8"/>
  </si>
  <si>
    <t>新港橋東詰</t>
    <rPh sb="0" eb="2">
      <t>シンミナト</t>
    </rPh>
    <rPh sb="2" eb="3">
      <t>バシ</t>
    </rPh>
    <rPh sb="3" eb="4">
      <t>ヒガシ</t>
    </rPh>
    <rPh sb="4" eb="5">
      <t>ヅメ</t>
    </rPh>
    <phoneticPr fontId="8"/>
  </si>
  <si>
    <t>和田</t>
    <rPh sb="0" eb="2">
      <t>ワダ</t>
    </rPh>
    <phoneticPr fontId="8"/>
  </si>
  <si>
    <t>楠木通り</t>
    <rPh sb="0" eb="2">
      <t>クスノキ</t>
    </rPh>
    <rPh sb="2" eb="3">
      <t>ドオリ</t>
    </rPh>
    <phoneticPr fontId="8"/>
  </si>
  <si>
    <t>法務局三原出張所前</t>
    <rPh sb="0" eb="3">
      <t>ホウムキョク</t>
    </rPh>
    <rPh sb="3" eb="5">
      <t>ミハラ</t>
    </rPh>
    <rPh sb="5" eb="7">
      <t>シュッチョウ</t>
    </rPh>
    <rPh sb="7" eb="8">
      <t>ショ</t>
    </rPh>
    <rPh sb="8" eb="9">
      <t>マエ</t>
    </rPh>
    <phoneticPr fontId="8"/>
  </si>
  <si>
    <t>帝人通り</t>
    <rPh sb="0" eb="2">
      <t>テイジン</t>
    </rPh>
    <rPh sb="2" eb="3">
      <t>ドオ</t>
    </rPh>
    <phoneticPr fontId="8"/>
  </si>
  <si>
    <t>新浜（中）</t>
    <rPh sb="0" eb="2">
      <t>ニイハマ</t>
    </rPh>
    <rPh sb="3" eb="4">
      <t>ナカ</t>
    </rPh>
    <phoneticPr fontId="8"/>
  </si>
  <si>
    <t>尾道大橋入口</t>
    <rPh sb="0" eb="2">
      <t>オノミチ</t>
    </rPh>
    <rPh sb="2" eb="4">
      <t>オオハシ</t>
    </rPh>
    <rPh sb="4" eb="6">
      <t>イリグチ</t>
    </rPh>
    <phoneticPr fontId="8"/>
  </si>
  <si>
    <t>R317</t>
  </si>
  <si>
    <t>二番潟</t>
    <rPh sb="0" eb="2">
      <t>ニバン</t>
    </rPh>
    <rPh sb="2" eb="3">
      <t>ガタ</t>
    </rPh>
    <phoneticPr fontId="8"/>
  </si>
  <si>
    <t>K377</t>
  </si>
  <si>
    <t>Cycle Track</t>
  </si>
  <si>
    <t>┳字路</t>
  </si>
  <si>
    <t>K366</t>
  </si>
  <si>
    <t>重井東西橋</t>
    <rPh sb="0" eb="2">
      <t>シゲイ</t>
    </rPh>
    <rPh sb="2" eb="4">
      <t>トウザイ</t>
    </rPh>
    <rPh sb="4" eb="5">
      <t>バシ</t>
    </rPh>
    <phoneticPr fontId="8"/>
  </si>
  <si>
    <t>K367</t>
  </si>
  <si>
    <t>鬼岩</t>
    <rPh sb="0" eb="2">
      <t>オニイワ</t>
    </rPh>
    <phoneticPr fontId="8"/>
  </si>
  <si>
    <t>湊大橋</t>
    <rPh sb="0" eb="1">
      <t>ミナト</t>
    </rPh>
    <rPh sb="1" eb="3">
      <t>オオハシ</t>
    </rPh>
    <phoneticPr fontId="8"/>
  </si>
  <si>
    <t>K120</t>
  </si>
  <si>
    <t>┨字路</t>
  </si>
  <si>
    <t>K81</t>
  </si>
  <si>
    <t>変則╋字路</t>
    <rPh sb="0" eb="2">
      <t>ヘンソク</t>
    </rPh>
    <phoneticPr fontId="8"/>
  </si>
  <si>
    <t>K81→R317</t>
  </si>
  <si>
    <t>K161</t>
  </si>
  <si>
    <t>╋字路</t>
  </si>
  <si>
    <t>K15</t>
  </si>
  <si>
    <t>R196</t>
  </si>
  <si>
    <t>下難波</t>
    <rPh sb="0" eb="1">
      <t>シモ</t>
    </rPh>
    <rPh sb="1" eb="3">
      <t>ナンバ</t>
    </rPh>
    <phoneticPr fontId="8"/>
  </si>
  <si>
    <t>K179</t>
  </si>
  <si>
    <t>粟井川橋</t>
    <rPh sb="0" eb="2">
      <t>アワイ</t>
    </rPh>
    <rPh sb="2" eb="3">
      <t>ガワ</t>
    </rPh>
    <rPh sb="3" eb="4">
      <t>バシ</t>
    </rPh>
    <phoneticPr fontId="8"/>
  </si>
  <si>
    <t>K347</t>
  </si>
  <si>
    <t>堀江</t>
    <rPh sb="0" eb="2">
      <t>ホリエ</t>
    </rPh>
    <phoneticPr fontId="8"/>
  </si>
  <si>
    <t>K39</t>
  </si>
  <si>
    <t>K19</t>
  </si>
  <si>
    <t>沖美･能美方面へ</t>
    <rPh sb="0" eb="2">
      <t>オキミ</t>
    </rPh>
    <rPh sb="3" eb="5">
      <t>ノウミ</t>
    </rPh>
    <rPh sb="5" eb="7">
      <t>ホウメン</t>
    </rPh>
    <phoneticPr fontId="1"/>
  </si>
  <si>
    <t>ブルーラインに沿って左折する</t>
    <rPh sb="7" eb="8">
      <t>ソ</t>
    </rPh>
    <rPh sb="10" eb="12">
      <t>サセツ</t>
    </rPh>
    <phoneticPr fontId="1"/>
  </si>
  <si>
    <t>【通過チェック②】
大矢トンネル</t>
    <rPh sb="1" eb="3">
      <t>ツウカ</t>
    </rPh>
    <rPh sb="10" eb="12">
      <t>オオヤ</t>
    </rPh>
    <phoneticPr fontId="1"/>
  </si>
  <si>
    <t>トンネル全景と自転車を一緒に写真撮影する。道路上のため他の通行車両の邪魔にならないように配慮を。</t>
    <rPh sb="4" eb="6">
      <t>ゼンケイ</t>
    </rPh>
    <rPh sb="7" eb="10">
      <t>ジテンシャ</t>
    </rPh>
    <rPh sb="11" eb="13">
      <t>イッショ</t>
    </rPh>
    <rPh sb="14" eb="16">
      <t>シャシン</t>
    </rPh>
    <rPh sb="16" eb="18">
      <t>サツエイ</t>
    </rPh>
    <rPh sb="21" eb="24">
      <t>ドウロジョウ</t>
    </rPh>
    <rPh sb="27" eb="28">
      <t>タ</t>
    </rPh>
    <rPh sb="29" eb="31">
      <t>ツウコウ</t>
    </rPh>
    <rPh sb="31" eb="33">
      <t>シャリョウ</t>
    </rPh>
    <rPh sb="34" eb="36">
      <t>ジャマ</t>
    </rPh>
    <rPh sb="44" eb="46">
      <t>ハイリョ</t>
    </rPh>
    <phoneticPr fontId="1"/>
  </si>
  <si>
    <t>広域農道</t>
    <rPh sb="0" eb="2">
      <t>コウイキ</t>
    </rPh>
    <rPh sb="2" eb="4">
      <t>ノウドウ</t>
    </rPh>
    <phoneticPr fontId="1"/>
  </si>
  <si>
    <t>右折</t>
    <rPh sb="0" eb="2">
      <t>ウセツ</t>
    </rPh>
    <phoneticPr fontId="1"/>
  </si>
  <si>
    <t>広域農道</t>
    <rPh sb="0" eb="4">
      <t>コウイキノウドウ</t>
    </rPh>
    <phoneticPr fontId="1"/>
  </si>
  <si>
    <t>左折</t>
    <rPh sb="0" eb="2">
      <t>サセツ</t>
    </rPh>
    <phoneticPr fontId="1"/>
  </si>
  <si>
    <t>市道</t>
    <rPh sb="0" eb="2">
      <t>シドウ</t>
    </rPh>
    <phoneticPr fontId="1"/>
  </si>
  <si>
    <t>安芸灘大橋入口</t>
    <rPh sb="0" eb="3">
      <t>アキナダ</t>
    </rPh>
    <rPh sb="3" eb="5">
      <t>オオハシ</t>
    </rPh>
    <rPh sb="5" eb="7">
      <t>イリグチ</t>
    </rPh>
    <phoneticPr fontId="1"/>
  </si>
  <si>
    <t>左側</t>
    <rPh sb="0" eb="2">
      <t>ヒダリガワ</t>
    </rPh>
    <phoneticPr fontId="1"/>
  </si>
  <si>
    <t>瀬戸田港前</t>
    <rPh sb="0" eb="3">
      <t>セトダ</t>
    </rPh>
    <rPh sb="3" eb="4">
      <t>コウ</t>
    </rPh>
    <rPh sb="4" eb="5">
      <t>マエ</t>
    </rPh>
    <phoneticPr fontId="1"/>
  </si>
  <si>
    <t>(右折後)左側に陸上自衛隊･海田駐屯地あり</t>
    <rPh sb="1" eb="3">
      <t>ウセツ</t>
    </rPh>
    <rPh sb="3" eb="4">
      <t>ゴ</t>
    </rPh>
    <rPh sb="5" eb="7">
      <t>ヒダリガワ</t>
    </rPh>
    <rPh sb="8" eb="13">
      <t>リクジョウジエイタイ</t>
    </rPh>
    <rPh sb="14" eb="16">
      <t>カイタ</t>
    </rPh>
    <rPh sb="16" eb="19">
      <t>チュウトンチ</t>
    </rPh>
    <phoneticPr fontId="1"/>
  </si>
  <si>
    <t>【通過チェック①】
セブンイレブン音戸畑店</t>
    <rPh sb="1" eb="3">
      <t>ツウカ</t>
    </rPh>
    <rPh sb="17" eb="19">
      <t>オンド</t>
    </rPh>
    <rPh sb="19" eb="21">
      <t>ハタテン</t>
    </rPh>
    <phoneticPr fontId="1"/>
  </si>
  <si>
    <t>【通過チェック③】
三高港フェリーターミナル</t>
    <rPh sb="1" eb="3">
      <t>ツウカ</t>
    </rPh>
    <rPh sb="10" eb="12">
      <t>ミタカ</t>
    </rPh>
    <rPh sb="12" eb="13">
      <t>ミナト</t>
    </rPh>
    <phoneticPr fontId="1"/>
  </si>
  <si>
    <t>岡村港フェリーターミナル前にある看板と自転車を一緒に写真撮影する。走行したルートをUターンする。</t>
    <rPh sb="0" eb="2">
      <t>オカムラ</t>
    </rPh>
    <rPh sb="2" eb="3">
      <t>コウ</t>
    </rPh>
    <rPh sb="12" eb="13">
      <t>マエ</t>
    </rPh>
    <rPh sb="16" eb="18">
      <t>カンバン</t>
    </rPh>
    <rPh sb="19" eb="22">
      <t>ジテンシャ</t>
    </rPh>
    <rPh sb="23" eb="25">
      <t>イッショ</t>
    </rPh>
    <rPh sb="26" eb="28">
      <t>シャシン</t>
    </rPh>
    <rPh sb="28" eb="30">
      <t>サツエイ</t>
    </rPh>
    <rPh sb="33" eb="35">
      <t>ソウコウ</t>
    </rPh>
    <phoneticPr fontId="1"/>
  </si>
  <si>
    <t>【通過チェック④】
切串港フェリーターミナル</t>
    <rPh sb="1" eb="3">
      <t>ツウカ</t>
    </rPh>
    <rPh sb="10" eb="13">
      <t>キリクシミナト</t>
    </rPh>
    <phoneticPr fontId="1"/>
  </si>
  <si>
    <t>【通過チェック⑤】
岡村港フェリーターミナル</t>
    <rPh sb="1" eb="3">
      <t>ツウカ</t>
    </rPh>
    <rPh sb="10" eb="12">
      <t>オカムラ</t>
    </rPh>
    <rPh sb="12" eb="13">
      <t>コウ</t>
    </rPh>
    <phoneticPr fontId="1"/>
  </si>
  <si>
    <t>【通過チェック⑥】
尾道駅</t>
    <rPh sb="1" eb="3">
      <t>ツウカ</t>
    </rPh>
    <rPh sb="10" eb="13">
      <t>オノミチエキ</t>
    </rPh>
    <phoneticPr fontId="8"/>
  </si>
  <si>
    <t>【通過チェック⑦】
大山神社</t>
    <rPh sb="1" eb="3">
      <t>ツウカ</t>
    </rPh>
    <rPh sb="10" eb="12">
      <t>オオヤマ</t>
    </rPh>
    <rPh sb="12" eb="14">
      <t>ジンジャ</t>
    </rPh>
    <phoneticPr fontId="8"/>
  </si>
  <si>
    <t>【通過チェック⑧】
ファミリーマート菊間町店</t>
    <rPh sb="1" eb="3">
      <t>ツウカ</t>
    </rPh>
    <rPh sb="18" eb="21">
      <t>キクマチョウ</t>
    </rPh>
    <rPh sb="21" eb="22">
      <t>テン</t>
    </rPh>
    <phoneticPr fontId="1"/>
  </si>
  <si>
    <t>買い物をしてレシートを貰う。</t>
    <phoneticPr fontId="1"/>
  </si>
  <si>
    <t>K164</t>
    <phoneticPr fontId="1"/>
  </si>
  <si>
    <t>K276</t>
    <phoneticPr fontId="1"/>
  </si>
  <si>
    <t>R31</t>
    <phoneticPr fontId="1"/>
  </si>
  <si>
    <t>R487</t>
    <phoneticPr fontId="1"/>
  </si>
  <si>
    <t>―</t>
    <phoneticPr fontId="1"/>
  </si>
  <si>
    <t>R487</t>
    <phoneticPr fontId="1"/>
  </si>
  <si>
    <t>K36</t>
    <phoneticPr fontId="1"/>
  </si>
  <si>
    <t>K44</t>
    <phoneticPr fontId="1"/>
  </si>
  <si>
    <t>K297</t>
    <phoneticPr fontId="1"/>
  </si>
  <si>
    <t>K35</t>
    <phoneticPr fontId="1"/>
  </si>
  <si>
    <t>R185</t>
    <phoneticPr fontId="1"/>
  </si>
  <si>
    <t>K74</t>
    <phoneticPr fontId="1"/>
  </si>
  <si>
    <t>K355</t>
    <phoneticPr fontId="1"/>
  </si>
  <si>
    <t>K177</t>
    <phoneticPr fontId="1"/>
  </si>
  <si>
    <t>K355</t>
    <phoneticPr fontId="1"/>
  </si>
  <si>
    <t>K356</t>
    <phoneticPr fontId="1"/>
  </si>
  <si>
    <t>K74</t>
    <phoneticPr fontId="1"/>
  </si>
  <si>
    <t>R185</t>
    <phoneticPr fontId="1"/>
  </si>
  <si>
    <t>K298</t>
    <phoneticPr fontId="1"/>
  </si>
  <si>
    <t>OPEN：
12日(日)06時00分
CLOSE：
12日(日)06時30分</t>
    <rPh sb="8" eb="9">
      <t>ニチ</t>
    </rPh>
    <rPh sb="10" eb="11">
      <t>ニチ</t>
    </rPh>
    <rPh sb="14" eb="15">
      <t>ジ</t>
    </rPh>
    <rPh sb="17" eb="18">
      <t>フン</t>
    </rPh>
    <phoneticPr fontId="1"/>
  </si>
  <si>
    <t>参考CLOSE：
12日(日)09時06分</t>
    <rPh sb="0" eb="2">
      <t>サンコウ</t>
    </rPh>
    <rPh sb="17" eb="18">
      <t>ジ</t>
    </rPh>
    <rPh sb="20" eb="21">
      <t>フン</t>
    </rPh>
    <phoneticPr fontId="1"/>
  </si>
  <si>
    <t>参考CLOSE：
12日(日)09時57分</t>
    <rPh sb="0" eb="2">
      <t>サンコウ</t>
    </rPh>
    <rPh sb="17" eb="18">
      <t>ジ</t>
    </rPh>
    <rPh sb="20" eb="21">
      <t>フン</t>
    </rPh>
    <phoneticPr fontId="1"/>
  </si>
  <si>
    <t>参考CLOSE：
12日(日)12時28分</t>
    <rPh sb="0" eb="2">
      <t>サンコウ</t>
    </rPh>
    <rPh sb="17" eb="18">
      <t>ジ</t>
    </rPh>
    <rPh sb="20" eb="21">
      <t>フン</t>
    </rPh>
    <phoneticPr fontId="1"/>
  </si>
  <si>
    <t>参考CLOSE：
12日(日)17時44分</t>
    <rPh sb="0" eb="2">
      <t>サンコウ</t>
    </rPh>
    <rPh sb="17" eb="18">
      <t>ジ</t>
    </rPh>
    <rPh sb="20" eb="21">
      <t>フン</t>
    </rPh>
    <phoneticPr fontId="1"/>
  </si>
  <si>
    <t>参考CLOSE：
13日(月)07時00分</t>
    <rPh sb="0" eb="2">
      <t>サンコウ</t>
    </rPh>
    <rPh sb="17" eb="18">
      <t>ジ</t>
    </rPh>
    <rPh sb="20" eb="21">
      <t>フン</t>
    </rPh>
    <phoneticPr fontId="1"/>
  </si>
  <si>
    <t>OPEN：
12日(日)18時08分
CLOSE：
13日(月)09時00分</t>
    <rPh sb="10" eb="11">
      <t>ニチ</t>
    </rPh>
    <phoneticPr fontId="1"/>
  </si>
  <si>
    <t>R2</t>
    <phoneticPr fontId="1"/>
  </si>
  <si>
    <t>呉市街地までの区間は交通量が非常に多い一方、路側帯の無い･舗装が荒れている場所が多々あるため転倒･接触事故等が起きないように注意して下さい。</t>
    <rPh sb="0" eb="1">
      <t>クレ</t>
    </rPh>
    <rPh sb="1" eb="4">
      <t>シガイチ</t>
    </rPh>
    <rPh sb="19" eb="21">
      <t>イッポウ</t>
    </rPh>
    <rPh sb="29" eb="31">
      <t>ホソウ</t>
    </rPh>
    <rPh sb="32" eb="33">
      <t>ア</t>
    </rPh>
    <rPh sb="37" eb="39">
      <t>バショ</t>
    </rPh>
    <rPh sb="40" eb="42">
      <t>タタ</t>
    </rPh>
    <rPh sb="46" eb="48">
      <t>テントウ</t>
    </rPh>
    <rPh sb="49" eb="51">
      <t>セッショク</t>
    </rPh>
    <rPh sb="51" eb="53">
      <t>ジコ</t>
    </rPh>
    <rPh sb="53" eb="54">
      <t>トウ</t>
    </rPh>
    <rPh sb="55" eb="56">
      <t>オ</t>
    </rPh>
    <rPh sb="62" eb="64">
      <t>チュウイ</t>
    </rPh>
    <rPh sb="66" eb="67">
      <t>クダ</t>
    </rPh>
    <phoneticPr fontId="1"/>
  </si>
  <si>
    <t>必ず二段階右折した上で海田警察署方面に進む。(スタート直後で団子状態での走行となるので)周囲の通行車両に支障を来さないよう配慮を。</t>
    <rPh sb="0" eb="1">
      <t>カナラ</t>
    </rPh>
    <rPh sb="2" eb="5">
      <t>ニダンカイ</t>
    </rPh>
    <rPh sb="5" eb="7">
      <t>ウセツ</t>
    </rPh>
    <rPh sb="9" eb="10">
      <t>ウエ</t>
    </rPh>
    <rPh sb="11" eb="16">
      <t>カイタケイサツショ</t>
    </rPh>
    <rPh sb="16" eb="18">
      <t>ホウメン</t>
    </rPh>
    <rPh sb="19" eb="20">
      <t>スス</t>
    </rPh>
    <rPh sb="27" eb="29">
      <t>チョクゴ</t>
    </rPh>
    <rPh sb="30" eb="32">
      <t>ダンゴ</t>
    </rPh>
    <rPh sb="32" eb="34">
      <t>ジョウタイ</t>
    </rPh>
    <rPh sb="36" eb="38">
      <t>ソウコウ</t>
    </rPh>
    <rPh sb="44" eb="46">
      <t>シュウイ</t>
    </rPh>
    <rPh sb="47" eb="49">
      <t>ツウコウ</t>
    </rPh>
    <rPh sb="49" eb="51">
      <t>シャリョウ</t>
    </rPh>
    <rPh sb="52" eb="54">
      <t>シショウ</t>
    </rPh>
    <rPh sb="55" eb="56">
      <t>キタ</t>
    </rPh>
    <rPh sb="61" eb="63">
      <t>ハイリョ</t>
    </rPh>
    <phoneticPr fontId="1"/>
  </si>
  <si>
    <t>(右折後)右側にスーパーあり</t>
    <rPh sb="1" eb="3">
      <t>ウセツ</t>
    </rPh>
    <rPh sb="3" eb="4">
      <t>ゴ</t>
    </rPh>
    <rPh sb="5" eb="7">
      <t>ミギガワ</t>
    </rPh>
    <phoneticPr fontId="1"/>
  </si>
  <si>
    <t>自転車･歩行者を除く一方通行区間を進む(徐行して通行すること)。</t>
    <rPh sb="0" eb="3">
      <t>ジテンシャ</t>
    </rPh>
    <rPh sb="4" eb="7">
      <t>ホコウシャ</t>
    </rPh>
    <rPh sb="8" eb="9">
      <t>ノゾ</t>
    </rPh>
    <rPh sb="10" eb="14">
      <t>イッポウツウコウ</t>
    </rPh>
    <rPh sb="14" eb="16">
      <t>クカン</t>
    </rPh>
    <rPh sb="17" eb="18">
      <t>スス</t>
    </rPh>
    <rPh sb="20" eb="22">
      <t>ジョコウ</t>
    </rPh>
    <rPh sb="24" eb="26">
      <t>ツウコウ</t>
    </rPh>
    <phoneticPr fontId="1"/>
  </si>
  <si>
    <t>左斜前方向に直進する</t>
    <rPh sb="0" eb="1">
      <t>ヒダリ</t>
    </rPh>
    <rPh sb="1" eb="2">
      <t>ナナ</t>
    </rPh>
    <rPh sb="2" eb="3">
      <t>マエ</t>
    </rPh>
    <rPh sb="3" eb="5">
      <t>ホウコウ</t>
    </rPh>
    <rPh sb="6" eb="8">
      <t>チョクシン</t>
    </rPh>
    <phoneticPr fontId="1"/>
  </si>
  <si>
    <t>ブルーラインに沿って倉橋･音戸方面へ。右側の眼下に戦艦大和を建造した造船ドックあり。</t>
    <rPh sb="7" eb="8">
      <t>ソ</t>
    </rPh>
    <rPh sb="10" eb="12">
      <t>クラハシ</t>
    </rPh>
    <rPh sb="13" eb="15">
      <t>オンド</t>
    </rPh>
    <rPh sb="15" eb="17">
      <t>ホウメン</t>
    </rPh>
    <rPh sb="19" eb="21">
      <t>ミギガワ</t>
    </rPh>
    <rPh sb="22" eb="24">
      <t>ガンカ</t>
    </rPh>
    <rPh sb="25" eb="27">
      <t>センカン</t>
    </rPh>
    <rPh sb="27" eb="29">
      <t>ヤマト</t>
    </rPh>
    <rPh sb="30" eb="32">
      <t>ケンゾウ</t>
    </rPh>
    <rPh sb="34" eb="36">
      <t>ゾウセン</t>
    </rPh>
    <phoneticPr fontId="1"/>
  </si>
  <si>
    <t>倉橋･音戸方面へ。No.22までの区間は道路幅が狭いので注意。</t>
    <rPh sb="0" eb="2">
      <t>クラハシ</t>
    </rPh>
    <rPh sb="3" eb="5">
      <t>オンド</t>
    </rPh>
    <rPh sb="5" eb="7">
      <t>ホウメン</t>
    </rPh>
    <rPh sb="17" eb="19">
      <t>クカン</t>
    </rPh>
    <rPh sb="20" eb="22">
      <t>ドウロ</t>
    </rPh>
    <rPh sb="22" eb="23">
      <t>ハバ</t>
    </rPh>
    <rPh sb="24" eb="25">
      <t>セマ</t>
    </rPh>
    <rPh sb="28" eb="30">
      <t>チュウイ</t>
    </rPh>
    <phoneticPr fontId="1"/>
  </si>
  <si>
    <t>音戸大橋(旧橋)を通行する。アプローチ部分や橋上は道路幅が狭いため通行車両との接触事故が起きないように注意(集団走行は控えて下さい)。</t>
    <rPh sb="0" eb="2">
      <t>オンド</t>
    </rPh>
    <rPh sb="2" eb="4">
      <t>オオハシ</t>
    </rPh>
    <rPh sb="5" eb="6">
      <t>キュウ</t>
    </rPh>
    <rPh sb="6" eb="7">
      <t>バシ</t>
    </rPh>
    <rPh sb="9" eb="11">
      <t>ツウコウ</t>
    </rPh>
    <rPh sb="19" eb="21">
      <t>ブブン</t>
    </rPh>
    <rPh sb="22" eb="24">
      <t>キョウジョウ</t>
    </rPh>
    <rPh sb="25" eb="27">
      <t>ドウロ</t>
    </rPh>
    <rPh sb="27" eb="28">
      <t>ハバ</t>
    </rPh>
    <rPh sb="29" eb="30">
      <t>セマ</t>
    </rPh>
    <rPh sb="33" eb="35">
      <t>ツウコウ</t>
    </rPh>
    <rPh sb="35" eb="37">
      <t>シャリョウ</t>
    </rPh>
    <rPh sb="39" eb="41">
      <t>セッショク</t>
    </rPh>
    <rPh sb="41" eb="43">
      <t>ジコ</t>
    </rPh>
    <rPh sb="44" eb="45">
      <t>オ</t>
    </rPh>
    <rPh sb="51" eb="53">
      <t>チュウイ</t>
    </rPh>
    <rPh sb="54" eb="56">
      <t>シュウダン</t>
    </rPh>
    <rPh sb="56" eb="58">
      <t>ソウコウ</t>
    </rPh>
    <rPh sb="59" eb="60">
      <t>ヒカ</t>
    </rPh>
    <rPh sb="62" eb="63">
      <t>クダ</t>
    </rPh>
    <phoneticPr fontId="1"/>
  </si>
  <si>
    <t>―</t>
    <phoneticPr fontId="1"/>
  </si>
  <si>
    <t>二段階右折。アプローチ部分や橋上は道路幅が狭いため通行車両との接触事故等が起きないように注意。</t>
    <rPh sb="0" eb="5">
      <t>ニダンカイウセツ</t>
    </rPh>
    <phoneticPr fontId="1"/>
  </si>
  <si>
    <t>藤脇</t>
    <rPh sb="0" eb="2">
      <t>フジワキ</t>
    </rPh>
    <phoneticPr fontId="1"/>
  </si>
  <si>
    <t>三高方面へ。道路工事区間が連続するため通行時には注意を!!</t>
    <rPh sb="0" eb="2">
      <t>ミタカ</t>
    </rPh>
    <rPh sb="2" eb="4">
      <t>ホウメン</t>
    </rPh>
    <rPh sb="6" eb="8">
      <t>ドウロ</t>
    </rPh>
    <rPh sb="8" eb="10">
      <t>コウジ</t>
    </rPh>
    <rPh sb="10" eb="12">
      <t>クカン</t>
    </rPh>
    <rPh sb="13" eb="15">
      <t>レンゾク</t>
    </rPh>
    <rPh sb="19" eb="21">
      <t>ツウコウ</t>
    </rPh>
    <rPh sb="21" eb="22">
      <t>ジ</t>
    </rPh>
    <rPh sb="24" eb="26">
      <t>チュウイ</t>
    </rPh>
    <phoneticPr fontId="1"/>
  </si>
  <si>
    <t>江田島方面へ</t>
    <rPh sb="0" eb="3">
      <t>エタジマ</t>
    </rPh>
    <rPh sb="3" eb="5">
      <t>ホウメン</t>
    </rPh>
    <phoneticPr fontId="1"/>
  </si>
  <si>
    <t>幸ノ浦方面へ</t>
    <rPh sb="0" eb="1">
      <t>サチ</t>
    </rPh>
    <rPh sb="2" eb="3">
      <t>ウラ</t>
    </rPh>
    <rPh sb="3" eb="5">
      <t>ホウメン</t>
    </rPh>
    <phoneticPr fontId="1"/>
  </si>
  <si>
    <t>切串･幸ノ浦方面へ</t>
    <rPh sb="0" eb="2">
      <t>キリクシ</t>
    </rPh>
    <rPh sb="3" eb="4">
      <t>サチ</t>
    </rPh>
    <rPh sb="5" eb="6">
      <t>ウラ</t>
    </rPh>
    <rPh sb="6" eb="8">
      <t>ホウメン</t>
    </rPh>
    <phoneticPr fontId="1"/>
  </si>
  <si>
    <t>切串･切串港方面へ</t>
    <rPh sb="0" eb="2">
      <t>キリクシ</t>
    </rPh>
    <rPh sb="3" eb="5">
      <t>キリクシ</t>
    </rPh>
    <rPh sb="5" eb="6">
      <t>コウ</t>
    </rPh>
    <rPh sb="6" eb="8">
      <t>ホウメン</t>
    </rPh>
    <phoneticPr fontId="1"/>
  </si>
  <si>
    <t>秋月･小用港方面へ</t>
    <rPh sb="0" eb="2">
      <t>アキツキ</t>
    </rPh>
    <rPh sb="3" eb="5">
      <t>コヨウ</t>
    </rPh>
    <rPh sb="5" eb="6">
      <t>ミナト</t>
    </rPh>
    <rPh sb="6" eb="8">
      <t>ホウメン</t>
    </rPh>
    <phoneticPr fontId="1"/>
  </si>
  <si>
    <t>大柿･秋月方面へ</t>
    <rPh sb="0" eb="2">
      <t>オオガキ</t>
    </rPh>
    <rPh sb="3" eb="5">
      <t>アキツキ</t>
    </rPh>
    <rPh sb="5" eb="7">
      <t>ホウメン</t>
    </rPh>
    <phoneticPr fontId="1"/>
  </si>
  <si>
    <t>秋月方面へ</t>
    <rPh sb="0" eb="2">
      <t>アキツキ</t>
    </rPh>
    <rPh sb="2" eb="4">
      <t>ホウメン</t>
    </rPh>
    <phoneticPr fontId="1"/>
  </si>
  <si>
    <t>呉･音戸方面へ</t>
    <rPh sb="0" eb="1">
      <t>クレ</t>
    </rPh>
    <rPh sb="2" eb="6">
      <t>オンドホウメン</t>
    </rPh>
    <phoneticPr fontId="1"/>
  </si>
  <si>
    <t>呉方面へ</t>
    <rPh sb="0" eb="1">
      <t>クレ</t>
    </rPh>
    <rPh sb="1" eb="3">
      <t>ホウメン</t>
    </rPh>
    <phoneticPr fontId="1"/>
  </si>
  <si>
    <t>音戸大橋･音戸市街方面へ</t>
    <rPh sb="0" eb="2">
      <t>オンド</t>
    </rPh>
    <rPh sb="2" eb="4">
      <t>オオハシ</t>
    </rPh>
    <rPh sb="5" eb="7">
      <t>オンド</t>
    </rPh>
    <rPh sb="7" eb="9">
      <t>シガイ</t>
    </rPh>
    <rPh sb="9" eb="11">
      <t>ホウメン</t>
    </rPh>
    <phoneticPr fontId="1"/>
  </si>
  <si>
    <t>横断歩道が無いため前後方向からの接近車両に注意して右折すること(可能であれば集団走行は控えて下さい)。アプローチ部分ならびに橋上は道路幅が狭いため通行中は接触事故等が起きないように注意。</t>
    <rPh sb="0" eb="2">
      <t>オウダン</t>
    </rPh>
    <rPh sb="2" eb="4">
      <t>ホドウ</t>
    </rPh>
    <rPh sb="5" eb="6">
      <t>ナ</t>
    </rPh>
    <rPh sb="9" eb="11">
      <t>ゼンゴ</t>
    </rPh>
    <rPh sb="11" eb="13">
      <t>ホウコウ</t>
    </rPh>
    <rPh sb="16" eb="18">
      <t>セッキン</t>
    </rPh>
    <rPh sb="18" eb="20">
      <t>シャリョウ</t>
    </rPh>
    <rPh sb="21" eb="23">
      <t>チュウイ</t>
    </rPh>
    <rPh sb="25" eb="27">
      <t>ウセツ</t>
    </rPh>
    <phoneticPr fontId="1"/>
  </si>
  <si>
    <t>阿賀方面へ。阿部マリノ大橋については歩道走行を推奨。</t>
    <rPh sb="0" eb="2">
      <t>アガ</t>
    </rPh>
    <rPh sb="2" eb="4">
      <t>ホウメン</t>
    </rPh>
    <rPh sb="6" eb="8">
      <t>アベ</t>
    </rPh>
    <rPh sb="11" eb="13">
      <t>オオハシ</t>
    </rPh>
    <rPh sb="18" eb="20">
      <t>ホドウ</t>
    </rPh>
    <rPh sb="20" eb="22">
      <t>ソウコウ</t>
    </rPh>
    <rPh sb="23" eb="25">
      <t>スイショウ</t>
    </rPh>
    <phoneticPr fontId="1"/>
  </si>
  <si>
    <t>三原･竹原方面へ</t>
    <rPh sb="0" eb="2">
      <t>ミハラ</t>
    </rPh>
    <rPh sb="3" eb="5">
      <t>タケハラ</t>
    </rPh>
    <rPh sb="5" eb="7">
      <t>ホウメン</t>
    </rPh>
    <phoneticPr fontId="1"/>
  </si>
  <si>
    <t>交差点の手前にある横断歩道を渡って(車道の右側に位置する)歩道を走行する。橋上は歩道の道幅が狭いため通行時には要注意。</t>
    <rPh sb="0" eb="3">
      <t>コウサテン</t>
    </rPh>
    <rPh sb="4" eb="6">
      <t>テマエ</t>
    </rPh>
    <rPh sb="9" eb="11">
      <t>オウダン</t>
    </rPh>
    <rPh sb="11" eb="13">
      <t>ホドウ</t>
    </rPh>
    <rPh sb="14" eb="15">
      <t>ワタ</t>
    </rPh>
    <rPh sb="18" eb="20">
      <t>シャドウ</t>
    </rPh>
    <rPh sb="21" eb="23">
      <t>ミギガワ</t>
    </rPh>
    <rPh sb="24" eb="26">
      <t>イチ</t>
    </rPh>
    <rPh sb="29" eb="31">
      <t>ホドウ</t>
    </rPh>
    <rPh sb="32" eb="34">
      <t>ソウコウ</t>
    </rPh>
    <rPh sb="37" eb="39">
      <t>キョウジョウ</t>
    </rPh>
    <rPh sb="38" eb="39">
      <t>ジョウ</t>
    </rPh>
    <rPh sb="40" eb="42">
      <t>ホドウ</t>
    </rPh>
    <rPh sb="43" eb="45">
      <t>ミチハバ</t>
    </rPh>
    <rPh sb="46" eb="47">
      <t>セマ</t>
    </rPh>
    <rPh sb="50" eb="53">
      <t>ツウコウジ</t>
    </rPh>
    <rPh sb="55" eb="56">
      <t>ヨウ</t>
    </rPh>
    <rPh sb="56" eb="58">
      <t>チュウイ</t>
    </rPh>
    <phoneticPr fontId="1"/>
  </si>
  <si>
    <t>岡村方面⇒蒲刈大橋⇒豊島大橋</t>
    <rPh sb="0" eb="2">
      <t>オカムラ</t>
    </rPh>
    <rPh sb="2" eb="4">
      <t>ホウメン</t>
    </rPh>
    <rPh sb="5" eb="9">
      <t>カマガリオオハシ</t>
    </rPh>
    <rPh sb="10" eb="12">
      <t>トヨシマ</t>
    </rPh>
    <rPh sb="12" eb="14">
      <t>オオハシ</t>
    </rPh>
    <phoneticPr fontId="1"/>
  </si>
  <si>
    <t>(右折後)激坂ありw</t>
    <rPh sb="1" eb="3">
      <t>ウセツ</t>
    </rPh>
    <rPh sb="3" eb="4">
      <t>ゴ</t>
    </rPh>
    <rPh sb="5" eb="6">
      <t>ゲキ</t>
    </rPh>
    <rPh sb="6" eb="7">
      <t>サカ</t>
    </rPh>
    <phoneticPr fontId="1"/>
  </si>
  <si>
    <t>(右折後)豊浜大橋</t>
    <rPh sb="1" eb="3">
      <t>ウセツ</t>
    </rPh>
    <rPh sb="3" eb="4">
      <t>ゴ</t>
    </rPh>
    <rPh sb="5" eb="7">
      <t>トヨハマ</t>
    </rPh>
    <rPh sb="7" eb="9">
      <t>オオハシ</t>
    </rPh>
    <phoneticPr fontId="1"/>
  </si>
  <si>
    <t>御手洗･大長方面へ</t>
    <rPh sb="0" eb="3">
      <t>ミタライ</t>
    </rPh>
    <rPh sb="4" eb="5">
      <t>オオ</t>
    </rPh>
    <rPh sb="5" eb="6">
      <t>チョウ</t>
    </rPh>
    <rPh sb="6" eb="8">
      <t>ホウメン</t>
    </rPh>
    <phoneticPr fontId="1"/>
  </si>
  <si>
    <t>岡村方面へ</t>
    <rPh sb="0" eb="2">
      <t>オカムラ</t>
    </rPh>
    <rPh sb="2" eb="4">
      <t>ホウメン</t>
    </rPh>
    <phoneticPr fontId="1"/>
  </si>
  <si>
    <t>蒲刈･豊浜方面へ</t>
    <rPh sb="0" eb="2">
      <t>カマガリ</t>
    </rPh>
    <rPh sb="3" eb="5">
      <t>トヨハマ</t>
    </rPh>
    <rPh sb="5" eb="7">
      <t>ホウメン</t>
    </rPh>
    <phoneticPr fontId="1"/>
  </si>
  <si>
    <t>川尻方面へ</t>
    <rPh sb="0" eb="2">
      <t>カワジリ</t>
    </rPh>
    <rPh sb="2" eb="4">
      <t>ホウメン</t>
    </rPh>
    <phoneticPr fontId="1"/>
  </si>
  <si>
    <t>K355</t>
    <phoneticPr fontId="1"/>
  </si>
  <si>
    <t>内浦･豊浜支所方面へ</t>
    <rPh sb="0" eb="2">
      <t>ウチウラ</t>
    </rPh>
    <rPh sb="3" eb="5">
      <t>トヨハマ</t>
    </rPh>
    <rPh sb="5" eb="7">
      <t>シショ</t>
    </rPh>
    <rPh sb="7" eb="9">
      <t>ホウメン</t>
    </rPh>
    <phoneticPr fontId="1"/>
  </si>
  <si>
    <t>(左折後)豊浜大橋</t>
    <rPh sb="1" eb="3">
      <t>サセツ</t>
    </rPh>
    <rPh sb="3" eb="4">
      <t>ゴ</t>
    </rPh>
    <rPh sb="5" eb="7">
      <t>トヨハマ</t>
    </rPh>
    <rPh sb="7" eb="9">
      <t>オオハシ</t>
    </rPh>
    <phoneticPr fontId="1"/>
  </si>
  <si>
    <t>道路標示に従って一旦停止する。</t>
    <rPh sb="0" eb="2">
      <t>ドウロ</t>
    </rPh>
    <rPh sb="2" eb="4">
      <t>ヒョウジ</t>
    </rPh>
    <rPh sb="5" eb="6">
      <t>シタガ</t>
    </rPh>
    <rPh sb="8" eb="10">
      <t>イッタン</t>
    </rPh>
    <rPh sb="10" eb="12">
      <t>テイシ</t>
    </rPh>
    <phoneticPr fontId="1"/>
  </si>
  <si>
    <t>呉市街･蒲刈方面⇒豊島大橋</t>
    <rPh sb="0" eb="3">
      <t>クレシガイ</t>
    </rPh>
    <rPh sb="4" eb="6">
      <t>カマガリ</t>
    </rPh>
    <rPh sb="6" eb="8">
      <t>ホウメン</t>
    </rPh>
    <rPh sb="9" eb="11">
      <t>トヨシマ</t>
    </rPh>
    <rPh sb="11" eb="13">
      <t>オオハシ</t>
    </rPh>
    <phoneticPr fontId="1"/>
  </si>
  <si>
    <t>蒲刈大橋⇒川尻方面へ</t>
    <rPh sb="0" eb="2">
      <t>カマガリ</t>
    </rPh>
    <rPh sb="2" eb="4">
      <t>オオハシ</t>
    </rPh>
    <rPh sb="5" eb="7">
      <t>カワジリ</t>
    </rPh>
    <rPh sb="7" eb="9">
      <t>ホウメン</t>
    </rPh>
    <phoneticPr fontId="1"/>
  </si>
  <si>
    <t>石畳区間あり</t>
    <rPh sb="0" eb="2">
      <t>イシダタミ</t>
    </rPh>
    <rPh sb="2" eb="4">
      <t>クカン</t>
    </rPh>
    <phoneticPr fontId="1"/>
  </si>
  <si>
    <t>三原･竹原方面へ</t>
    <rPh sb="0" eb="2">
      <t>ミハラ</t>
    </rPh>
    <rPh sb="3" eb="5">
      <t>タケハラ</t>
    </rPh>
    <rPh sb="5" eb="7">
      <t>ホウメン</t>
    </rPh>
    <phoneticPr fontId="8"/>
  </si>
  <si>
    <t>三原方面へ。(右折後)左側に「道の駅 たけはら」あり</t>
    <rPh sb="0" eb="2">
      <t>ミハラ</t>
    </rPh>
    <rPh sb="2" eb="4">
      <t>ホウメン</t>
    </rPh>
    <rPh sb="7" eb="9">
      <t>ウセツ</t>
    </rPh>
    <rPh sb="9" eb="10">
      <t>ゴ</t>
    </rPh>
    <rPh sb="11" eb="13">
      <t>ヒダリガワ</t>
    </rPh>
    <rPh sb="15" eb="16">
      <t>ミチ</t>
    </rPh>
    <rPh sb="17" eb="18">
      <t>エキ</t>
    </rPh>
    <phoneticPr fontId="8"/>
  </si>
  <si>
    <t>三原市街方面へ</t>
    <rPh sb="0" eb="2">
      <t>ミハラ</t>
    </rPh>
    <rPh sb="2" eb="4">
      <t>シガイ</t>
    </rPh>
    <rPh sb="4" eb="6">
      <t>ホウメン</t>
    </rPh>
    <phoneticPr fontId="8"/>
  </si>
  <si>
    <t>(直進後)右側に病院[公立下蒲刈病院]あり</t>
    <rPh sb="1" eb="3">
      <t>チョクシン</t>
    </rPh>
    <rPh sb="3" eb="4">
      <t>ゴ</t>
    </rPh>
    <rPh sb="5" eb="7">
      <t>ミギガワ</t>
    </rPh>
    <rPh sb="8" eb="10">
      <t>ビョウイン</t>
    </rPh>
    <rPh sb="11" eb="13">
      <t>コウリツ</t>
    </rPh>
    <rPh sb="13" eb="16">
      <t>シモカマガリ</t>
    </rPh>
    <rPh sb="16" eb="18">
      <t>ビョウイン</t>
    </rPh>
    <phoneticPr fontId="1"/>
  </si>
  <si>
    <t>左側に病院[公立下蒲刈病院]あり。その先は石畳区間あり。</t>
    <rPh sb="0" eb="2">
      <t>ヒダリガワ</t>
    </rPh>
    <rPh sb="3" eb="5">
      <t>ビョウイン</t>
    </rPh>
    <rPh sb="19" eb="20">
      <t>サキ</t>
    </rPh>
    <rPh sb="21" eb="23">
      <t>イシダタミ</t>
    </rPh>
    <rPh sb="23" eb="25">
      <t>クカン</t>
    </rPh>
    <phoneticPr fontId="1"/>
  </si>
  <si>
    <t>(左折後)左側に病院[中国労災病院]あり</t>
    <rPh sb="1" eb="3">
      <t>サセツ</t>
    </rPh>
    <rPh sb="3" eb="4">
      <t>ゴ</t>
    </rPh>
    <rPh sb="5" eb="7">
      <t>ヒダリガワ</t>
    </rPh>
    <rPh sb="8" eb="10">
      <t>ビョウイン</t>
    </rPh>
    <rPh sb="11" eb="13">
      <t>チュウゴク</t>
    </rPh>
    <rPh sb="13" eb="15">
      <t>ロウサイ</t>
    </rPh>
    <rPh sb="15" eb="17">
      <t>ビョウイン</t>
    </rPh>
    <phoneticPr fontId="1"/>
  </si>
  <si>
    <t>因島大橋方面へ</t>
    <rPh sb="0" eb="2">
      <t>インノシマ</t>
    </rPh>
    <rPh sb="2" eb="4">
      <t>オオハシ</t>
    </rPh>
    <rPh sb="4" eb="6">
      <t>ホウメン</t>
    </rPh>
    <phoneticPr fontId="8"/>
  </si>
  <si>
    <t>―</t>
    <phoneticPr fontId="1"/>
  </si>
  <si>
    <t>因島･向島方面へ。尾道大橋は継ぎ目部分の溝が大きいためパンク･落車等に注意。道路幅も狭く交通量も多いため交通事故が起きないように細心の注意を払って通行を。</t>
    <rPh sb="0" eb="2">
      <t>インノシマ</t>
    </rPh>
    <rPh sb="3" eb="5">
      <t>ムカイシマ</t>
    </rPh>
    <rPh sb="5" eb="7">
      <t>ホウメン</t>
    </rPh>
    <rPh sb="9" eb="11">
      <t>オノミチ</t>
    </rPh>
    <rPh sb="11" eb="13">
      <t>オオハシ</t>
    </rPh>
    <rPh sb="14" eb="15">
      <t>ツ</t>
    </rPh>
    <rPh sb="16" eb="17">
      <t>メ</t>
    </rPh>
    <rPh sb="17" eb="19">
      <t>ブブン</t>
    </rPh>
    <rPh sb="20" eb="21">
      <t>ミゾ</t>
    </rPh>
    <rPh sb="22" eb="23">
      <t>オオ</t>
    </rPh>
    <rPh sb="31" eb="33">
      <t>ラクシャ</t>
    </rPh>
    <rPh sb="33" eb="34">
      <t>トウ</t>
    </rPh>
    <rPh sb="35" eb="37">
      <t>チュウイ</t>
    </rPh>
    <rPh sb="38" eb="40">
      <t>ドウロ</t>
    </rPh>
    <rPh sb="40" eb="41">
      <t>ハバ</t>
    </rPh>
    <rPh sb="42" eb="43">
      <t>セマ</t>
    </rPh>
    <rPh sb="44" eb="46">
      <t>コウツウ</t>
    </rPh>
    <rPh sb="46" eb="47">
      <t>リョウ</t>
    </rPh>
    <rPh sb="48" eb="49">
      <t>オオ</t>
    </rPh>
    <rPh sb="52" eb="54">
      <t>コウツウ</t>
    </rPh>
    <rPh sb="54" eb="56">
      <t>ジコ</t>
    </rPh>
    <rPh sb="57" eb="58">
      <t>オ</t>
    </rPh>
    <rPh sb="64" eb="66">
      <t>サイシン</t>
    </rPh>
    <rPh sb="67" eb="69">
      <t>チュウイ</t>
    </rPh>
    <rPh sb="70" eb="71">
      <t>ハラ</t>
    </rPh>
    <rPh sb="73" eb="75">
      <t>ツウコウ</t>
    </rPh>
    <phoneticPr fontId="8"/>
  </si>
  <si>
    <t>外周コースへ</t>
    <rPh sb="0" eb="2">
      <t>ガイシュウ</t>
    </rPh>
    <phoneticPr fontId="8"/>
  </si>
  <si>
    <t>中庄方面へ</t>
    <rPh sb="0" eb="2">
      <t>ナカショウ</t>
    </rPh>
    <rPh sb="2" eb="4">
      <t>ホウメン</t>
    </rPh>
    <phoneticPr fontId="8"/>
  </si>
  <si>
    <t>因島北インター(北)</t>
    <rPh sb="0" eb="2">
      <t>インノシマ</t>
    </rPh>
    <rPh sb="2" eb="3">
      <t>キタ</t>
    </rPh>
    <rPh sb="8" eb="9">
      <t>キタ</t>
    </rPh>
    <phoneticPr fontId="8"/>
  </si>
  <si>
    <t>瀬戸田･因島運動公園方面へ</t>
    <rPh sb="0" eb="3">
      <t>セトダ</t>
    </rPh>
    <rPh sb="4" eb="6">
      <t>インノシマ</t>
    </rPh>
    <rPh sb="6" eb="8">
      <t>ウンドウ</t>
    </rPh>
    <rPh sb="8" eb="10">
      <t>コウエン</t>
    </rPh>
    <rPh sb="10" eb="12">
      <t>ホウメン</t>
    </rPh>
    <phoneticPr fontId="8"/>
  </si>
  <si>
    <t>土生･瀬戸田方面へ</t>
    <rPh sb="0" eb="2">
      <t>ハブ</t>
    </rPh>
    <rPh sb="3" eb="6">
      <t>セトダ</t>
    </rPh>
    <rPh sb="6" eb="8">
      <t>ホウメン</t>
    </rPh>
    <phoneticPr fontId="8"/>
  </si>
  <si>
    <t>尾道方面へ</t>
    <rPh sb="0" eb="2">
      <t>オノミチ</t>
    </rPh>
    <rPh sb="2" eb="4">
      <t>ホウメン</t>
    </rPh>
    <phoneticPr fontId="1"/>
  </si>
  <si>
    <t>重井方面へ。Cycle Track 出口。</t>
    <rPh sb="0" eb="2">
      <t>シゲイ</t>
    </rPh>
    <rPh sb="2" eb="4">
      <t>ホウメン</t>
    </rPh>
    <rPh sb="18" eb="20">
      <t>デグチ</t>
    </rPh>
    <phoneticPr fontId="8"/>
  </si>
  <si>
    <t>因島大橋へ。Cycle Track 区間は道幅が狭いため対向車に要注意。</t>
    <rPh sb="0" eb="2">
      <t>インノシマ</t>
    </rPh>
    <rPh sb="2" eb="4">
      <t>オオハシ</t>
    </rPh>
    <rPh sb="18" eb="20">
      <t>クカン</t>
    </rPh>
    <rPh sb="21" eb="23">
      <t>ミチハバ</t>
    </rPh>
    <rPh sb="24" eb="25">
      <t>セマ</t>
    </rPh>
    <rPh sb="28" eb="31">
      <t>タイコウシャ</t>
    </rPh>
    <rPh sb="32" eb="35">
      <t>ヨウチュウイ</t>
    </rPh>
    <phoneticPr fontId="8"/>
  </si>
  <si>
    <t>生口橋方面へ。Cycle Track 区間は道幅が狭いため対向車に要注意。</t>
    <rPh sb="0" eb="2">
      <t>イクチ</t>
    </rPh>
    <rPh sb="2" eb="3">
      <t>バシ</t>
    </rPh>
    <rPh sb="3" eb="5">
      <t>ホウメン</t>
    </rPh>
    <rPh sb="19" eb="21">
      <t>クカン</t>
    </rPh>
    <rPh sb="22" eb="24">
      <t>ミチハバ</t>
    </rPh>
    <rPh sb="25" eb="26">
      <t>セマ</t>
    </rPh>
    <rPh sb="29" eb="32">
      <t>タイコウシャ</t>
    </rPh>
    <rPh sb="33" eb="36">
      <t>ヨウチュウイ</t>
    </rPh>
    <phoneticPr fontId="8"/>
  </si>
  <si>
    <t>瀬戸田方面へ。Cycle Track 出口。</t>
    <rPh sb="0" eb="3">
      <t>セトダ</t>
    </rPh>
    <rPh sb="3" eb="5">
      <t>ホウメン</t>
    </rPh>
    <phoneticPr fontId="8"/>
  </si>
  <si>
    <t>変形╋字路</t>
    <rPh sb="0" eb="2">
      <t>ヘンケイ</t>
    </rPh>
    <phoneticPr fontId="8"/>
  </si>
  <si>
    <t>今治方面へ。ブルーラインに沿って走行。</t>
    <rPh sb="0" eb="2">
      <t>イマバリ</t>
    </rPh>
    <rPh sb="2" eb="4">
      <t>ホウメン</t>
    </rPh>
    <rPh sb="13" eb="14">
      <t>ソ</t>
    </rPh>
    <rPh sb="16" eb="18">
      <t>ソウコウ</t>
    </rPh>
    <phoneticPr fontId="8"/>
  </si>
  <si>
    <t>豊･豊浜大橋方面へ</t>
    <rPh sb="0" eb="1">
      <t>ユタカ</t>
    </rPh>
    <rPh sb="2" eb="4">
      <t>トヨハマ</t>
    </rPh>
    <rPh sb="4" eb="6">
      <t>オオハシ</t>
    </rPh>
    <rPh sb="6" eb="8">
      <t>ホウメン</t>
    </rPh>
    <phoneticPr fontId="1"/>
  </si>
  <si>
    <t>左折</t>
    <rPh sb="0" eb="2">
      <t>サセツ</t>
    </rPh>
    <phoneticPr fontId="1"/>
  </si>
  <si>
    <t>変形┫字路</t>
    <rPh sb="0" eb="2">
      <t>ヘンケイ</t>
    </rPh>
    <rPh sb="3" eb="4">
      <t>ジ</t>
    </rPh>
    <rPh sb="4" eb="5">
      <t>ロ</t>
    </rPh>
    <phoneticPr fontId="8"/>
  </si>
  <si>
    <t>市道</t>
    <phoneticPr fontId="1"/>
  </si>
  <si>
    <t>瀬戸方面へ</t>
    <rPh sb="0" eb="2">
      <t>セト</t>
    </rPh>
    <rPh sb="2" eb="4">
      <t>ホウメン</t>
    </rPh>
    <phoneticPr fontId="1"/>
  </si>
  <si>
    <t>右折</t>
    <rPh sb="0" eb="2">
      <t>ウセツ</t>
    </rPh>
    <phoneticPr fontId="8"/>
  </si>
  <si>
    <t>右方向</t>
    <rPh sb="0" eb="1">
      <t>ミギ</t>
    </rPh>
    <rPh sb="1" eb="3">
      <t>ホウコウ</t>
    </rPh>
    <phoneticPr fontId="1"/>
  </si>
  <si>
    <t>R317</t>
    <phoneticPr fontId="1"/>
  </si>
  <si>
    <t>ブルーラインに沿って走行</t>
    <rPh sb="7" eb="8">
      <t>ソ</t>
    </rPh>
    <rPh sb="10" eb="12">
      <t>ソウコウ</t>
    </rPh>
    <phoneticPr fontId="1"/>
  </si>
  <si>
    <t>瀬戸港･大三島橋方面へ。片側1車線⇒隘路に道路が変化するため要注意。ブルーラインに沿って走行。</t>
    <rPh sb="0" eb="2">
      <t>セト</t>
    </rPh>
    <rPh sb="2" eb="3">
      <t>ミナト</t>
    </rPh>
    <rPh sb="4" eb="7">
      <t>オオミシマ</t>
    </rPh>
    <rPh sb="7" eb="8">
      <t>ハシ</t>
    </rPh>
    <rPh sb="8" eb="10">
      <t>ホウメン</t>
    </rPh>
    <rPh sb="12" eb="14">
      <t>カタガワ</t>
    </rPh>
    <rPh sb="15" eb="17">
      <t>シャセン</t>
    </rPh>
    <rPh sb="18" eb="20">
      <t>アイロ</t>
    </rPh>
    <rPh sb="21" eb="23">
      <t>ドウロ</t>
    </rPh>
    <rPh sb="24" eb="26">
      <t>ヘンカ</t>
    </rPh>
    <rPh sb="30" eb="31">
      <t>ヨウ</t>
    </rPh>
    <rPh sb="31" eb="33">
      <t>チュウイ</t>
    </rPh>
    <rPh sb="41" eb="42">
      <t>ソ</t>
    </rPh>
    <rPh sb="44" eb="46">
      <t>ソウコウ</t>
    </rPh>
    <phoneticPr fontId="1"/>
  </si>
  <si>
    <t>┌┘</t>
    <phoneticPr fontId="1"/>
  </si>
  <si>
    <t>Cycle Track</t>
    <phoneticPr fontId="1"/>
  </si>
  <si>
    <t>R317</t>
    <phoneticPr fontId="1"/>
  </si>
  <si>
    <t>変形┳字路</t>
    <rPh sb="0" eb="2">
      <t>ヘンケイ</t>
    </rPh>
    <phoneticPr fontId="1"/>
  </si>
  <si>
    <t>大三島橋方面へ。Cycle Track 入口付近にあるポールに激突しないようにw。ブルーラインに沿って走行。</t>
    <rPh sb="0" eb="3">
      <t>オオミシマ</t>
    </rPh>
    <rPh sb="3" eb="4">
      <t>ハシ</t>
    </rPh>
    <rPh sb="4" eb="6">
      <t>ホウメン</t>
    </rPh>
    <rPh sb="20" eb="22">
      <t>イリグチ</t>
    </rPh>
    <rPh sb="22" eb="24">
      <t>フキン</t>
    </rPh>
    <rPh sb="31" eb="33">
      <t>ゲキトツ</t>
    </rPh>
    <phoneticPr fontId="8"/>
  </si>
  <si>
    <t>大三島橋方面へ。必ず左右を確認して走行を。</t>
    <rPh sb="0" eb="3">
      <t>オオミシマ</t>
    </rPh>
    <rPh sb="3" eb="4">
      <t>ハシ</t>
    </rPh>
    <rPh sb="4" eb="6">
      <t>ホウメン</t>
    </rPh>
    <rPh sb="8" eb="9">
      <t>カナラ</t>
    </rPh>
    <rPh sb="10" eb="12">
      <t>サユウ</t>
    </rPh>
    <rPh sb="13" eb="15">
      <t>カクニン</t>
    </rPh>
    <rPh sb="17" eb="19">
      <t>ソウコウ</t>
    </rPh>
    <phoneticPr fontId="1"/>
  </si>
  <si>
    <t>大三島橋方面へ。Uターンする形で右折して大三島橋へ進む。</t>
    <rPh sb="0" eb="3">
      <t>オオミシマ</t>
    </rPh>
    <rPh sb="3" eb="4">
      <t>ハシ</t>
    </rPh>
    <rPh sb="4" eb="6">
      <t>ホウメン</t>
    </rPh>
    <rPh sb="14" eb="15">
      <t>カタチ</t>
    </rPh>
    <rPh sb="16" eb="18">
      <t>ウセツ</t>
    </rPh>
    <rPh sb="20" eb="23">
      <t>オオミシマ</t>
    </rPh>
    <rPh sb="23" eb="24">
      <t>ハシ</t>
    </rPh>
    <rPh sb="25" eb="26">
      <t>スス</t>
    </rPh>
    <phoneticPr fontId="8"/>
  </si>
  <si>
    <t>木浦方面へ。Cycle Track 出口。</t>
    <rPh sb="0" eb="2">
      <t>キノウラ</t>
    </rPh>
    <rPh sb="2" eb="4">
      <t>ホウメン</t>
    </rPh>
    <phoneticPr fontId="8"/>
  </si>
  <si>
    <t>K字路</t>
    <phoneticPr fontId="1"/>
  </si>
  <si>
    <t>Y字路</t>
    <rPh sb="1" eb="3">
      <t>ジロ</t>
    </rPh>
    <phoneticPr fontId="1"/>
  </si>
  <si>
    <t>左側にある歩行者/自転車道へ進む。直進禁止!!</t>
    <rPh sb="0" eb="2">
      <t>ヒダリガワ</t>
    </rPh>
    <rPh sb="5" eb="8">
      <t>ホコウシャ</t>
    </rPh>
    <rPh sb="9" eb="11">
      <t>ジテン</t>
    </rPh>
    <rPh sb="11" eb="13">
      <t>シャドウ</t>
    </rPh>
    <rPh sb="14" eb="15">
      <t>スス</t>
    </rPh>
    <rPh sb="17" eb="19">
      <t>チョクシン</t>
    </rPh>
    <rPh sb="19" eb="21">
      <t>キンシ</t>
    </rPh>
    <phoneticPr fontId="1"/>
  </si>
  <si>
    <t>来島海峡大橋･宮窪レンタサイクルターミナル方面へ。Cycle Track 出口。</t>
    <rPh sb="0" eb="6">
      <t>クルシマカイキョウオオハシ</t>
    </rPh>
    <rPh sb="7" eb="9">
      <t>ミヤクボ</t>
    </rPh>
    <rPh sb="21" eb="23">
      <t>ホウメン</t>
    </rPh>
    <phoneticPr fontId="1"/>
  </si>
  <si>
    <t>しまなみ海道･下田水港方面へ。左側に宮窪レンタサイクルターミナルあり。</t>
    <rPh sb="4" eb="6">
      <t>カイドウ</t>
    </rPh>
    <rPh sb="7" eb="9">
      <t>シモダ</t>
    </rPh>
    <rPh sb="9" eb="10">
      <t>ミズ</t>
    </rPh>
    <rPh sb="10" eb="11">
      <t>ミナト</t>
    </rPh>
    <rPh sb="11" eb="13">
      <t>ホウメン</t>
    </rPh>
    <rPh sb="15" eb="17">
      <t>ヒダリガワ</t>
    </rPh>
    <rPh sb="18" eb="20">
      <t>ミヤクボ</t>
    </rPh>
    <phoneticPr fontId="1"/>
  </si>
  <si>
    <r>
      <t>伯方･大島大橋方面へ。</t>
    </r>
    <r>
      <rPr>
        <sz val="11"/>
        <color rgb="FFFF0000"/>
        <rFont val="メイリオ"/>
        <family val="3"/>
        <charset val="128"/>
      </rPr>
      <t>手前にある歩行者/自転車道に入って下さい!!</t>
    </r>
    <r>
      <rPr>
        <sz val="11"/>
        <color theme="1"/>
        <rFont val="メイリオ"/>
        <family val="3"/>
        <charset val="128"/>
      </rPr>
      <t>(過去のブルベにおいてもコースミス多発ポイント)</t>
    </r>
    <rPh sb="0" eb="2">
      <t>ハカタ</t>
    </rPh>
    <rPh sb="3" eb="5">
      <t>オオシマ</t>
    </rPh>
    <rPh sb="5" eb="7">
      <t>オオハシ</t>
    </rPh>
    <rPh sb="7" eb="9">
      <t>ホウメン</t>
    </rPh>
    <rPh sb="11" eb="13">
      <t>テマエ</t>
    </rPh>
    <rPh sb="16" eb="19">
      <t>ホコウシャ</t>
    </rPh>
    <rPh sb="20" eb="23">
      <t>ジテンシャ</t>
    </rPh>
    <rPh sb="23" eb="24">
      <t>ミチ</t>
    </rPh>
    <rPh sb="25" eb="26">
      <t>ハイ</t>
    </rPh>
    <rPh sb="28" eb="29">
      <t>クダ</t>
    </rPh>
    <rPh sb="34" eb="36">
      <t>カコ</t>
    </rPh>
    <rPh sb="50" eb="52">
      <t>タハツ</t>
    </rPh>
    <phoneticPr fontId="8"/>
  </si>
  <si>
    <t>下田水港(今治方面)へ</t>
    <rPh sb="0" eb="2">
      <t>シタダ</t>
    </rPh>
    <rPh sb="2" eb="3">
      <t>ミズ</t>
    </rPh>
    <rPh sb="3" eb="4">
      <t>コウ</t>
    </rPh>
    <rPh sb="5" eb="7">
      <t>イマバリ</t>
    </rPh>
    <rPh sb="7" eb="9">
      <t>ホウメン</t>
    </rPh>
    <phoneticPr fontId="8"/>
  </si>
  <si>
    <t>来島海峡大橋方面へ。橋上区間は道幅が狭く 風が強い場合もあるので走行時は細心の注意を!!</t>
    <rPh sb="0" eb="4">
      <t>クルシマカイキョウ</t>
    </rPh>
    <rPh sb="4" eb="8">
      <t>オオハシホウメン</t>
    </rPh>
    <rPh sb="10" eb="12">
      <t>キョウジョウ</t>
    </rPh>
    <rPh sb="12" eb="14">
      <t>クカン</t>
    </rPh>
    <rPh sb="15" eb="17">
      <t>ミチハバ</t>
    </rPh>
    <rPh sb="18" eb="19">
      <t>セマ</t>
    </rPh>
    <rPh sb="21" eb="22">
      <t>カゼ</t>
    </rPh>
    <rPh sb="23" eb="24">
      <t>ツヨ</t>
    </rPh>
    <rPh sb="25" eb="27">
      <t>バアイ</t>
    </rPh>
    <rPh sb="32" eb="34">
      <t>ソウコウ</t>
    </rPh>
    <rPh sb="34" eb="35">
      <t>ジ</t>
    </rPh>
    <rPh sb="36" eb="38">
      <t>サイシン</t>
    </rPh>
    <rPh sb="39" eb="41">
      <t>チュウイ</t>
    </rPh>
    <phoneticPr fontId="8"/>
  </si>
  <si>
    <t>―</t>
    <phoneticPr fontId="1"/>
  </si>
  <si>
    <t>今治駅･サンライズ糸山方面へ</t>
    <rPh sb="0" eb="2">
      <t>イマバリ</t>
    </rPh>
    <rPh sb="2" eb="3">
      <t>エキ</t>
    </rPh>
    <rPh sb="9" eb="11">
      <t>イトヤマ</t>
    </rPh>
    <rPh sb="11" eb="13">
      <t>ホウメン</t>
    </rPh>
    <phoneticPr fontId="8"/>
  </si>
  <si>
    <t>交差点手前の左側に公園あり</t>
    <rPh sb="0" eb="3">
      <t>コウサテン</t>
    </rPh>
    <rPh sb="3" eb="5">
      <t>テマエ</t>
    </rPh>
    <rPh sb="6" eb="8">
      <t>ヒダリガワ</t>
    </rPh>
    <rPh sb="9" eb="11">
      <t>コウエン</t>
    </rPh>
    <phoneticPr fontId="8"/>
  </si>
  <si>
    <t>(右折後)左側にセブンイレブン今治波止浜店あり</t>
    <rPh sb="1" eb="3">
      <t>ウセツ</t>
    </rPh>
    <rPh sb="3" eb="4">
      <t>ゴ</t>
    </rPh>
    <rPh sb="5" eb="7">
      <t>ヒダリガワ</t>
    </rPh>
    <phoneticPr fontId="1"/>
  </si>
  <si>
    <t>松山･大西･波方方面へ</t>
    <rPh sb="0" eb="2">
      <t>マツヤマ</t>
    </rPh>
    <rPh sb="3" eb="5">
      <t>オオニシ</t>
    </rPh>
    <rPh sb="6" eb="8">
      <t>ナミカタ</t>
    </rPh>
    <rPh sb="8" eb="10">
      <t>ホウメン</t>
    </rPh>
    <phoneticPr fontId="8"/>
  </si>
  <si>
    <t>松山方面へ</t>
    <rPh sb="0" eb="2">
      <t>マツヤマ</t>
    </rPh>
    <rPh sb="2" eb="4">
      <t>ホウメン</t>
    </rPh>
    <phoneticPr fontId="8"/>
  </si>
  <si>
    <t>右折</t>
    <rPh sb="0" eb="2">
      <t>ウセツ</t>
    </rPh>
    <phoneticPr fontId="1"/>
  </si>
  <si>
    <t>R196</t>
    <phoneticPr fontId="1"/>
  </si>
  <si>
    <t>左側</t>
    <rPh sb="0" eb="2">
      <t>ヒダリガワ</t>
    </rPh>
    <phoneticPr fontId="1"/>
  </si>
  <si>
    <t>―</t>
    <phoneticPr fontId="8"/>
  </si>
  <si>
    <t>右側</t>
    <rPh sb="0" eb="2">
      <t>ミギガワ</t>
    </rPh>
    <phoneticPr fontId="1"/>
  </si>
  <si>
    <t>左折レーンへ進行する車両との接触･巻き込み事故に注意!!</t>
    <rPh sb="0" eb="2">
      <t>サセツ</t>
    </rPh>
    <rPh sb="6" eb="8">
      <t>シンコウ</t>
    </rPh>
    <rPh sb="10" eb="12">
      <t>シャリョウ</t>
    </rPh>
    <rPh sb="14" eb="16">
      <t>セッショク</t>
    </rPh>
    <rPh sb="17" eb="18">
      <t>マ</t>
    </rPh>
    <rPh sb="19" eb="20">
      <t>コ</t>
    </rPh>
    <rPh sb="21" eb="23">
      <t>ジコ</t>
    </rPh>
    <rPh sb="24" eb="26">
      <t>チュウイ</t>
    </rPh>
    <phoneticPr fontId="1"/>
  </si>
  <si>
    <t>愛媛県運転免許センター方面へ</t>
    <rPh sb="0" eb="3">
      <t>エヒメケン</t>
    </rPh>
    <rPh sb="3" eb="5">
      <t>ウンテン</t>
    </rPh>
    <rPh sb="5" eb="7">
      <t>メンキョ</t>
    </rPh>
    <rPh sb="11" eb="13">
      <t>ホウメン</t>
    </rPh>
    <phoneticPr fontId="8"/>
  </si>
  <si>
    <t>愛媛県運転免許センター･松山観光港･勝岡方面へ</t>
    <rPh sb="0" eb="3">
      <t>エヒメケン</t>
    </rPh>
    <rPh sb="3" eb="7">
      <t>ウンテンメンキョ</t>
    </rPh>
    <rPh sb="12" eb="17">
      <t>マツヤマカンコウコウ</t>
    </rPh>
    <rPh sb="18" eb="20">
      <t>カツオカ</t>
    </rPh>
    <rPh sb="20" eb="22">
      <t>ホウメン</t>
    </rPh>
    <phoneticPr fontId="8"/>
  </si>
  <si>
    <t>三津浜港方面へ。右側に松山観光港ならびに高浜観光港公園(ゴール受付場所)あり。</t>
    <rPh sb="0" eb="4">
      <t>ミツハマコウ</t>
    </rPh>
    <rPh sb="4" eb="6">
      <t>ホウメン</t>
    </rPh>
    <rPh sb="8" eb="10">
      <t>ミギガワ</t>
    </rPh>
    <rPh sb="11" eb="13">
      <t>マツヤマ</t>
    </rPh>
    <rPh sb="13" eb="15">
      <t>カンコウ</t>
    </rPh>
    <rPh sb="15" eb="16">
      <t>コウ</t>
    </rPh>
    <rPh sb="20" eb="22">
      <t>タカハマ</t>
    </rPh>
    <rPh sb="22" eb="24">
      <t>カンコウ</t>
    </rPh>
    <rPh sb="24" eb="25">
      <t>コウ</t>
    </rPh>
    <rPh sb="25" eb="27">
      <t>コウエン</t>
    </rPh>
    <rPh sb="31" eb="33">
      <t>ウケツケ</t>
    </rPh>
    <rPh sb="33" eb="35">
      <t>バショ</t>
    </rPh>
    <phoneticPr fontId="8"/>
  </si>
  <si>
    <t>買い物をしてレシートを貰う⇒ブルベカードにレシートの打刻時刻を記載する⇒レシート取得･打刻時刻記載後は直ぐにゴール受付場所へ移動して処理を行って下さい。
深夜～早朝のゴールとなることが予測されますが近隣は住宅地のためゴール地点近辺での一切の迷惑行為は禁止します。</t>
    <rPh sb="40" eb="42">
      <t>シュトク</t>
    </rPh>
    <rPh sb="43" eb="45">
      <t>ダコク</t>
    </rPh>
    <rPh sb="45" eb="47">
      <t>ジコク</t>
    </rPh>
    <rPh sb="47" eb="49">
      <t>キサイ</t>
    </rPh>
    <rPh sb="49" eb="50">
      <t>ゴ</t>
    </rPh>
    <rPh sb="51" eb="52">
      <t>ス</t>
    </rPh>
    <rPh sb="57" eb="59">
      <t>ウケツケ</t>
    </rPh>
    <rPh sb="59" eb="61">
      <t>バショ</t>
    </rPh>
    <rPh sb="62" eb="64">
      <t>イドウ</t>
    </rPh>
    <rPh sb="66" eb="68">
      <t>ショリ</t>
    </rPh>
    <rPh sb="69" eb="70">
      <t>オコナ</t>
    </rPh>
    <rPh sb="72" eb="73">
      <t>クダ</t>
    </rPh>
    <rPh sb="77" eb="79">
      <t>シンヤ</t>
    </rPh>
    <rPh sb="80" eb="82">
      <t>ソウチョウ</t>
    </rPh>
    <rPh sb="92" eb="94">
      <t>ヨソク</t>
    </rPh>
    <rPh sb="99" eb="101">
      <t>キンリン</t>
    </rPh>
    <rPh sb="102" eb="105">
      <t>ジュウタクチ</t>
    </rPh>
    <rPh sb="111" eb="113">
      <t>チテン</t>
    </rPh>
    <rPh sb="113" eb="115">
      <t>キンペン</t>
    </rPh>
    <rPh sb="117" eb="119">
      <t>イッサイ</t>
    </rPh>
    <rPh sb="120" eb="122">
      <t>メイワク</t>
    </rPh>
    <rPh sb="122" eb="124">
      <t>コウイ</t>
    </rPh>
    <rPh sb="125" eb="127">
      <t>キンシ</t>
    </rPh>
    <phoneticPr fontId="1"/>
  </si>
  <si>
    <t>OPEN：
12日(日)09時14分
CLOSE：
12日(日)13時20分</t>
    <phoneticPr fontId="1"/>
  </si>
  <si>
    <t>【PC3】
セブンイレブン竹原忠海店</t>
    <rPh sb="13" eb="15">
      <t>タケハラ</t>
    </rPh>
    <rPh sb="15" eb="18">
      <t>タダノウミテン</t>
    </rPh>
    <phoneticPr fontId="1"/>
  </si>
  <si>
    <t>買い物をしてレシートを貰う⇒ブルベカードにレシートの打刻時刻を記載する。</t>
    <phoneticPr fontId="1"/>
  </si>
  <si>
    <t>参考CLOSE：
12日(日)10時52分</t>
    <rPh sb="0" eb="2">
      <t>サンコウ</t>
    </rPh>
    <rPh sb="17" eb="18">
      <t>ジ</t>
    </rPh>
    <rPh sb="20" eb="21">
      <t>フン</t>
    </rPh>
    <phoneticPr fontId="1"/>
  </si>
  <si>
    <t>参考CLOSE：
13日(月)00時20分</t>
    <rPh sb="0" eb="2">
      <t>サンコウ</t>
    </rPh>
    <rPh sb="13" eb="14">
      <t>ゲツ</t>
    </rPh>
    <rPh sb="17" eb="18">
      <t>ジ</t>
    </rPh>
    <rPh sb="20" eb="21">
      <t>フン</t>
    </rPh>
    <phoneticPr fontId="1"/>
  </si>
  <si>
    <t>参考CLOSE：
13日(月)02時20分</t>
    <rPh sb="0" eb="2">
      <t>サンコウ</t>
    </rPh>
    <rPh sb="17" eb="18">
      <t>ジ</t>
    </rPh>
    <rPh sb="20" eb="21">
      <t>フン</t>
    </rPh>
    <phoneticPr fontId="1"/>
  </si>
  <si>
    <t>【ゴール】
ローソン松山辰巳町店</t>
    <rPh sb="10" eb="12">
      <t>マツヤマ</t>
    </rPh>
    <rPh sb="12" eb="15">
      <t>タツミチョウ</t>
    </rPh>
    <rPh sb="15" eb="16">
      <t>テン</t>
    </rPh>
    <phoneticPr fontId="8"/>
  </si>
  <si>
    <t>【スタート】
マツダスタジアム(広島市民球場)</t>
    <rPh sb="16" eb="22">
      <t>ヒロシマシミンキュウジョウ</t>
    </rPh>
    <phoneticPr fontId="1"/>
  </si>
  <si>
    <t>必ず二段階右折した上で坂･呉方面へ進む。R31号線では舗装状況が悪い区間や路側帯が全く無いトンネル区間等も数多くあるため注意。故意に幅寄せしてくる車両もいるため併せて注意を!!</t>
    <rPh sb="0" eb="1">
      <t>カナラ</t>
    </rPh>
    <rPh sb="2" eb="5">
      <t>ニダンカイ</t>
    </rPh>
    <rPh sb="5" eb="7">
      <t>ウセツ</t>
    </rPh>
    <rPh sb="9" eb="10">
      <t>ウエ</t>
    </rPh>
    <rPh sb="11" eb="12">
      <t>サカ</t>
    </rPh>
    <rPh sb="13" eb="14">
      <t>クレ</t>
    </rPh>
    <rPh sb="14" eb="16">
      <t>ホウメン</t>
    </rPh>
    <rPh sb="17" eb="18">
      <t>スス</t>
    </rPh>
    <rPh sb="23" eb="25">
      <t>ゴウセン</t>
    </rPh>
    <rPh sb="27" eb="29">
      <t>ホソウ</t>
    </rPh>
    <rPh sb="29" eb="31">
      <t>ジョウキョウ</t>
    </rPh>
    <rPh sb="32" eb="33">
      <t>ワル</t>
    </rPh>
    <rPh sb="34" eb="36">
      <t>クカン</t>
    </rPh>
    <rPh sb="37" eb="40">
      <t>ロソクタイ</t>
    </rPh>
    <rPh sb="41" eb="42">
      <t>マッタ</t>
    </rPh>
    <rPh sb="43" eb="44">
      <t>ナ</t>
    </rPh>
    <rPh sb="49" eb="51">
      <t>クカン</t>
    </rPh>
    <rPh sb="51" eb="52">
      <t>トウ</t>
    </rPh>
    <rPh sb="53" eb="55">
      <t>カズオオ</t>
    </rPh>
    <rPh sb="60" eb="62">
      <t>チュウイ</t>
    </rPh>
    <rPh sb="63" eb="65">
      <t>コイ</t>
    </rPh>
    <rPh sb="66" eb="68">
      <t>ハバヨ</t>
    </rPh>
    <rPh sb="73" eb="75">
      <t>シャリョウ</t>
    </rPh>
    <rPh sb="80" eb="81">
      <t>アワ</t>
    </rPh>
    <rPh sb="83" eb="85">
      <t>チュウイ</t>
    </rPh>
    <phoneticPr fontId="1"/>
  </si>
  <si>
    <t>JR吉浦駅_通過直後の信号を右折する。約200m先にある神賀橋西詰(セブンイレブンの手前にある信号)を右折してもOK⇒その後はNo.10に合流。</t>
    <rPh sb="2" eb="4">
      <t>ヨシウラ</t>
    </rPh>
    <rPh sb="4" eb="5">
      <t>エキ</t>
    </rPh>
    <rPh sb="6" eb="8">
      <t>ツウカ</t>
    </rPh>
    <rPh sb="8" eb="10">
      <t>チョクゴ</t>
    </rPh>
    <rPh sb="11" eb="13">
      <t>シンゴウ</t>
    </rPh>
    <rPh sb="14" eb="16">
      <t>ウセツ</t>
    </rPh>
    <rPh sb="19" eb="20">
      <t>ヤク</t>
    </rPh>
    <rPh sb="24" eb="25">
      <t>サキ</t>
    </rPh>
    <rPh sb="28" eb="29">
      <t>カミ</t>
    </rPh>
    <rPh sb="29" eb="30">
      <t>ガ</t>
    </rPh>
    <rPh sb="30" eb="31">
      <t>ハシ</t>
    </rPh>
    <rPh sb="31" eb="32">
      <t>ニシ</t>
    </rPh>
    <rPh sb="32" eb="33">
      <t>ヅメ</t>
    </rPh>
    <rPh sb="51" eb="53">
      <t>ウセツ</t>
    </rPh>
    <rPh sb="61" eb="62">
      <t>ゴ</t>
    </rPh>
    <rPh sb="69" eb="71">
      <t>ゴウリュウ</t>
    </rPh>
    <phoneticPr fontId="1"/>
  </si>
  <si>
    <t>呉･江田島方面へ。(右折後)トンネルを走行するため前照灯･尾灯を必ず点灯のこと。</t>
    <rPh sb="0" eb="1">
      <t>クレ</t>
    </rPh>
    <rPh sb="2" eb="5">
      <t>エタジマ</t>
    </rPh>
    <rPh sb="5" eb="7">
      <t>ホウメン</t>
    </rPh>
    <rPh sb="10" eb="12">
      <t>ウセツ</t>
    </rPh>
    <rPh sb="12" eb="13">
      <t>ゴ</t>
    </rPh>
    <rPh sb="19" eb="21">
      <t>ソウコウ</t>
    </rPh>
    <rPh sb="25" eb="28">
      <t>ゼンショウトウ</t>
    </rPh>
    <rPh sb="29" eb="31">
      <t>ビトウ</t>
    </rPh>
    <rPh sb="32" eb="33">
      <t>カナラ</t>
    </rPh>
    <rPh sb="34" eb="36">
      <t>テントウ</t>
    </rPh>
    <phoneticPr fontId="1"/>
  </si>
  <si>
    <t>―</t>
    <phoneticPr fontId="1"/>
  </si>
  <si>
    <t>左折</t>
    <rPh sb="0" eb="2">
      <t>サセツ</t>
    </rPh>
    <phoneticPr fontId="1"/>
  </si>
  <si>
    <t>市道</t>
    <phoneticPr fontId="1"/>
  </si>
  <si>
    <t>海岸線沿いに北上する形で左折する</t>
    <rPh sb="0" eb="3">
      <t>カイガンセン</t>
    </rPh>
    <rPh sb="3" eb="4">
      <t>ゾ</t>
    </rPh>
    <rPh sb="6" eb="8">
      <t>ホクジョウ</t>
    </rPh>
    <rPh sb="10" eb="11">
      <t>カタチ</t>
    </rPh>
    <rPh sb="12" eb="14">
      <t>サセツ</t>
    </rPh>
    <phoneticPr fontId="1"/>
  </si>
  <si>
    <t>OPEN：
12日(日)10時12分
CLOSE：
12日(日)15時32分</t>
    <phoneticPr fontId="1"/>
  </si>
  <si>
    <t>OPEN：
12日(日)13時23分
CLOSE：
12日(日)22時32分</t>
    <phoneticPr fontId="1"/>
  </si>
  <si>
    <t>左側</t>
    <rPh sb="0" eb="2">
      <t>ヒダリガワ</t>
    </rPh>
    <phoneticPr fontId="1"/>
  </si>
  <si>
    <t>Y字路</t>
    <rPh sb="1" eb="3">
      <t>ジロ</t>
    </rPh>
    <phoneticPr fontId="1"/>
  </si>
  <si>
    <t>R2</t>
    <phoneticPr fontId="1"/>
  </si>
  <si>
    <t>尾道市街方面へ。尾道バイパスは自動車専用道路のため直進禁止。</t>
    <rPh sb="0" eb="4">
      <t>オノミチシガイ</t>
    </rPh>
    <rPh sb="4" eb="6">
      <t>ホウメン</t>
    </rPh>
    <rPh sb="8" eb="10">
      <t>オノミチ</t>
    </rPh>
    <rPh sb="15" eb="18">
      <t>ジドウシャ</t>
    </rPh>
    <rPh sb="18" eb="20">
      <t>センヨウ</t>
    </rPh>
    <rPh sb="20" eb="22">
      <t>ドウロ</t>
    </rPh>
    <rPh sb="25" eb="27">
      <t>チョクシン</t>
    </rPh>
    <rPh sb="27" eb="29">
      <t>キンシ</t>
    </rPh>
    <phoneticPr fontId="1"/>
  </si>
  <si>
    <t>三原･竹原方面へ。横断歩道を渡って右折すること。走行時間帯は交通量も多いため注意!!</t>
    <rPh sb="0" eb="2">
      <t>ミハラ</t>
    </rPh>
    <rPh sb="3" eb="5">
      <t>タケハラ</t>
    </rPh>
    <rPh sb="5" eb="7">
      <t>ホウメン</t>
    </rPh>
    <rPh sb="9" eb="11">
      <t>オウダン</t>
    </rPh>
    <rPh sb="11" eb="13">
      <t>ホドウ</t>
    </rPh>
    <rPh sb="14" eb="15">
      <t>ワタ</t>
    </rPh>
    <rPh sb="17" eb="19">
      <t>ウセツ</t>
    </rPh>
    <rPh sb="24" eb="26">
      <t>ソウコウ</t>
    </rPh>
    <rPh sb="26" eb="29">
      <t>ジカンタイ</t>
    </rPh>
    <rPh sb="30" eb="32">
      <t>コウツウ</t>
    </rPh>
    <rPh sb="32" eb="33">
      <t>リョウ</t>
    </rPh>
    <rPh sb="34" eb="35">
      <t>オオ</t>
    </rPh>
    <rPh sb="38" eb="40">
      <t>チュウイ</t>
    </rPh>
    <phoneticPr fontId="1"/>
  </si>
  <si>
    <t>(左折後)右側にショッピングモール･ファミレス･ファーストフード店等あり</t>
    <rPh sb="1" eb="3">
      <t>サセツ</t>
    </rPh>
    <rPh sb="3" eb="4">
      <t>ゴ</t>
    </rPh>
    <rPh sb="5" eb="7">
      <t>ミギガワ</t>
    </rPh>
    <rPh sb="32" eb="33">
      <t>テン</t>
    </rPh>
    <rPh sb="33" eb="34">
      <t>トウ</t>
    </rPh>
    <phoneticPr fontId="8"/>
  </si>
  <si>
    <t>(右折後)約1㎞先にスーパー･定食屋･ファストフード店･ネットカフェ･コインランドリーあり。R2は大型車の往来が非常に多いため注意要。</t>
    <rPh sb="1" eb="3">
      <t>ウセツ</t>
    </rPh>
    <rPh sb="3" eb="4">
      <t>ゴ</t>
    </rPh>
    <rPh sb="5" eb="6">
      <t>ヤク</t>
    </rPh>
    <rPh sb="8" eb="9">
      <t>サキ</t>
    </rPh>
    <rPh sb="15" eb="18">
      <t>テイショクヤ</t>
    </rPh>
    <rPh sb="26" eb="27">
      <t>テン</t>
    </rPh>
    <rPh sb="49" eb="52">
      <t>オオガタシャ</t>
    </rPh>
    <rPh sb="53" eb="55">
      <t>オウライ</t>
    </rPh>
    <rPh sb="56" eb="58">
      <t>ヒジョウ</t>
    </rPh>
    <rPh sb="59" eb="60">
      <t>オオ</t>
    </rPh>
    <rPh sb="63" eb="65">
      <t>チュウイ</t>
    </rPh>
    <rPh sb="65" eb="66">
      <t>ヨウ</t>
    </rPh>
    <phoneticPr fontId="1"/>
  </si>
  <si>
    <t>多々羅大橋方面へ。Cycle Track 区間は道幅が狭いため対向車に注意要。また道路工事区間もあるため一部迂回する必要あり。</t>
    <rPh sb="0" eb="2">
      <t>タタ</t>
    </rPh>
    <rPh sb="2" eb="3">
      <t>ラ</t>
    </rPh>
    <rPh sb="3" eb="5">
      <t>オオハシ</t>
    </rPh>
    <rPh sb="5" eb="7">
      <t>ホウメン</t>
    </rPh>
    <rPh sb="37" eb="38">
      <t>ヨウ</t>
    </rPh>
    <rPh sb="41" eb="47">
      <t>ドウロコウジクカン</t>
    </rPh>
    <rPh sb="52" eb="54">
      <t>イチブ</t>
    </rPh>
    <rPh sb="54" eb="56">
      <t>ウカイ</t>
    </rPh>
    <rPh sb="58" eb="60">
      <t>ヒツヨウ</t>
    </rPh>
    <phoneticPr fontId="8"/>
  </si>
  <si>
    <t>｢大山神社｣と彫刻されている石柱･鳥居もしくは社務所と自転車を一緒に写真撮影する。(夜間帯であるが)交通安全を祈願して参拝されることをオススメ。</t>
    <rPh sb="1" eb="3">
      <t>オオヤマ</t>
    </rPh>
    <rPh sb="3" eb="5">
      <t>ジンジャ</t>
    </rPh>
    <rPh sb="7" eb="9">
      <t>チョウコク</t>
    </rPh>
    <rPh sb="14" eb="16">
      <t>セキチュウ</t>
    </rPh>
    <rPh sb="17" eb="19">
      <t>トリイ</t>
    </rPh>
    <rPh sb="23" eb="26">
      <t>シャムショ</t>
    </rPh>
    <rPh sb="27" eb="30">
      <t>ジテンシャ</t>
    </rPh>
    <rPh sb="31" eb="33">
      <t>イッショ</t>
    </rPh>
    <rPh sb="34" eb="38">
      <t>シャシンサツエイ</t>
    </rPh>
    <rPh sb="42" eb="44">
      <t>ヤカン</t>
    </rPh>
    <rPh sb="44" eb="45">
      <t>タイ</t>
    </rPh>
    <rPh sb="50" eb="52">
      <t>コウツウ</t>
    </rPh>
    <rPh sb="52" eb="54">
      <t>アンゼン</t>
    </rPh>
    <rPh sb="55" eb="57">
      <t>キガン</t>
    </rPh>
    <rPh sb="59" eb="61">
      <t>サンパイ</t>
    </rPh>
    <phoneticPr fontId="1"/>
  </si>
  <si>
    <t>大型車の通行が多い場所のため走行時は要注意。左折レーン手前にはK34からの合流ポイントもあるため巻き込まれ事故等にも注意を!!</t>
    <rPh sb="0" eb="3">
      <t>オオガタシャ</t>
    </rPh>
    <rPh sb="4" eb="6">
      <t>ツウコウ</t>
    </rPh>
    <rPh sb="7" eb="8">
      <t>オオ</t>
    </rPh>
    <rPh sb="9" eb="11">
      <t>バショ</t>
    </rPh>
    <rPh sb="14" eb="16">
      <t>ソウコウ</t>
    </rPh>
    <rPh sb="16" eb="17">
      <t>ジ</t>
    </rPh>
    <rPh sb="18" eb="21">
      <t>ヨウチュウイ</t>
    </rPh>
    <rPh sb="22" eb="24">
      <t>サセツ</t>
    </rPh>
    <rPh sb="27" eb="29">
      <t>テマエ</t>
    </rPh>
    <rPh sb="37" eb="39">
      <t>ゴウリュウ</t>
    </rPh>
    <rPh sb="48" eb="49">
      <t>マ</t>
    </rPh>
    <rPh sb="50" eb="51">
      <t>コ</t>
    </rPh>
    <rPh sb="53" eb="55">
      <t>ジコ</t>
    </rPh>
    <rPh sb="55" eb="56">
      <t>トウ</t>
    </rPh>
    <rPh sb="58" eb="60">
      <t>チュウイ</t>
    </rPh>
    <phoneticPr fontId="1"/>
  </si>
  <si>
    <t>※ゴール受付の開設時間は13日(月）0時00分～9時05分を予定しております。なお、受付スタッフは13日(月)9時35分発の呉･広島行きフェリーに乗船して撤収するため(乗船手続の〆切時間である)9時05分までに事務処理が完了するようにゴール受付場所へお越し下さい。なお、それまでに処理が完了できない場合についてはフェリー船内でも対応致します。</t>
    <rPh sb="4" eb="6">
      <t>ウケツケ</t>
    </rPh>
    <rPh sb="7" eb="9">
      <t>カイセツ</t>
    </rPh>
    <rPh sb="9" eb="11">
      <t>ジカン</t>
    </rPh>
    <rPh sb="14" eb="15">
      <t>ニチ</t>
    </rPh>
    <rPh sb="16" eb="17">
      <t>ゲツ</t>
    </rPh>
    <rPh sb="19" eb="20">
      <t>ジ</t>
    </rPh>
    <rPh sb="22" eb="23">
      <t>フン</t>
    </rPh>
    <rPh sb="25" eb="26">
      <t>ジ</t>
    </rPh>
    <rPh sb="28" eb="29">
      <t>フン</t>
    </rPh>
    <rPh sb="30" eb="32">
      <t>ヨテイ</t>
    </rPh>
    <phoneticPr fontId="1"/>
  </si>
  <si>
    <t>切串港_桟橋付近にある(出航時間を掲示している上村汽船の)看板と自転車を一緒に写真撮影する。</t>
    <rPh sb="0" eb="2">
      <t>キリクシ</t>
    </rPh>
    <rPh sb="2" eb="3">
      <t>コウ</t>
    </rPh>
    <rPh sb="4" eb="6">
      <t>サンバシ</t>
    </rPh>
    <rPh sb="6" eb="8">
      <t>フキン</t>
    </rPh>
    <rPh sb="12" eb="14">
      <t>シュッコウ</t>
    </rPh>
    <rPh sb="14" eb="16">
      <t>ジカン</t>
    </rPh>
    <rPh sb="17" eb="19">
      <t>ケイジ</t>
    </rPh>
    <rPh sb="23" eb="25">
      <t>ウエムラ</t>
    </rPh>
    <rPh sb="25" eb="27">
      <t>キセン</t>
    </rPh>
    <rPh sb="29" eb="31">
      <t>カンバン</t>
    </rPh>
    <rPh sb="32" eb="35">
      <t>ジテンシャ</t>
    </rPh>
    <rPh sb="36" eb="38">
      <t>イッショ</t>
    </rPh>
    <rPh sb="39" eb="41">
      <t>シャシン</t>
    </rPh>
    <rPh sb="41" eb="43">
      <t>サツエイ</t>
    </rPh>
    <phoneticPr fontId="1"/>
  </si>
  <si>
    <t>買い物をしてレシートを貰う。
PC1まで補給ポイントが少ない区間のため注意。</t>
    <rPh sb="20" eb="22">
      <t>ホキュウ</t>
    </rPh>
    <rPh sb="27" eb="28">
      <t>スク</t>
    </rPh>
    <rPh sb="30" eb="32">
      <t>クカン</t>
    </rPh>
    <rPh sb="35" eb="37">
      <t>チュウイ</t>
    </rPh>
    <phoneticPr fontId="1"/>
  </si>
  <si>
    <t>｢尾道駅｣の看板･駅舎と自転車を一緒に写真撮影する。入場券購入や構内のハート･イン･セブンイレブン尾道駅店のレシートでもOK。</t>
    <rPh sb="1" eb="3">
      <t>オノミチ</t>
    </rPh>
    <rPh sb="3" eb="4">
      <t>エキ</t>
    </rPh>
    <rPh sb="6" eb="8">
      <t>カンバン</t>
    </rPh>
    <rPh sb="9" eb="11">
      <t>エキシャ</t>
    </rPh>
    <rPh sb="12" eb="15">
      <t>ジテンシャ</t>
    </rPh>
    <rPh sb="16" eb="18">
      <t>イッショ</t>
    </rPh>
    <rPh sb="19" eb="23">
      <t>シャシンサツエイ</t>
    </rPh>
    <rPh sb="26" eb="29">
      <t>ニュウジョウケン</t>
    </rPh>
    <rPh sb="29" eb="31">
      <t>コウニュウ</t>
    </rPh>
    <rPh sb="32" eb="34">
      <t>コウナイ</t>
    </rPh>
    <rPh sb="49" eb="51">
      <t>オノミチ</t>
    </rPh>
    <rPh sb="51" eb="52">
      <t>エキ</t>
    </rPh>
    <rPh sb="52" eb="53">
      <t>テン</t>
    </rPh>
    <phoneticPr fontId="1"/>
  </si>
  <si>
    <t>※写真撮影が必要な通過チェックでの撮影見本です(撮影を必要とする対象物等についてはQシートの｢情報･その他｣の項目をご参照ください)。</t>
    <rPh sb="1" eb="3">
      <t>シャシン</t>
    </rPh>
    <rPh sb="3" eb="5">
      <t>サツエイ</t>
    </rPh>
    <rPh sb="6" eb="8">
      <t>ヒツヨウ</t>
    </rPh>
    <rPh sb="9" eb="11">
      <t>ツウカ</t>
    </rPh>
    <rPh sb="17" eb="19">
      <t>サツエイ</t>
    </rPh>
    <rPh sb="19" eb="21">
      <t>ミホン</t>
    </rPh>
    <rPh sb="24" eb="26">
      <t>サツエイ</t>
    </rPh>
    <rPh sb="27" eb="29">
      <t>ヒツヨウ</t>
    </rPh>
    <rPh sb="32" eb="35">
      <t>タイショウブツ</t>
    </rPh>
    <rPh sb="35" eb="36">
      <t>トウ</t>
    </rPh>
    <rPh sb="47" eb="49">
      <t>ジョウホウ</t>
    </rPh>
    <rPh sb="52" eb="53">
      <t>タ</t>
    </rPh>
    <rPh sb="55" eb="57">
      <t>コウモク</t>
    </rPh>
    <rPh sb="59" eb="61">
      <t>サンショウ</t>
    </rPh>
    <phoneticPr fontId="1"/>
  </si>
  <si>
    <t>※開催日までに一部修正を加える場合がありますので予めご了承下さい。</t>
    <rPh sb="1" eb="4">
      <t>カイサイビ</t>
    </rPh>
    <rPh sb="7" eb="9">
      <t>イチブ</t>
    </rPh>
    <rPh sb="9" eb="11">
      <t>シュウセイ</t>
    </rPh>
    <rPh sb="12" eb="13">
      <t>クワ</t>
    </rPh>
    <rPh sb="15" eb="17">
      <t>バアイ</t>
    </rPh>
    <rPh sb="24" eb="25">
      <t>アラカジ</t>
    </rPh>
    <rPh sb="27" eb="30">
      <t>リョウショウクダ</t>
    </rPh>
    <phoneticPr fontId="1"/>
  </si>
  <si>
    <t>―</t>
    <phoneticPr fontId="1"/>
  </si>
  <si>
    <t>S</t>
    <phoneticPr fontId="1"/>
  </si>
  <si>
    <t>S</t>
    <phoneticPr fontId="1"/>
  </si>
  <si>
    <t>交差点名(Sマークは信号機のある交差点)</t>
    <rPh sb="0" eb="3">
      <t>コウサテン</t>
    </rPh>
    <rPh sb="3" eb="4">
      <t>メイ</t>
    </rPh>
    <rPh sb="10" eb="13">
      <t>シンゴウキ</t>
    </rPh>
    <rPh sb="16" eb="19">
      <t>コウサテン</t>
    </rPh>
    <phoneticPr fontId="1"/>
  </si>
  <si>
    <r>
      <rPr>
        <b/>
        <u/>
        <sz val="20"/>
        <color rgb="FF002060"/>
        <rFont val="HGS行書体"/>
        <family val="4"/>
        <charset val="128"/>
      </rPr>
      <t>【留意事項･注意点】BRM112広島400㎞広島･松山に参加される方へ</t>
    </r>
    <r>
      <rPr>
        <sz val="12"/>
        <color rgb="FF002060"/>
        <rFont val="ＭＳ Ｐゴシック"/>
        <family val="3"/>
        <charset val="128"/>
        <scheme val="minor"/>
      </rPr>
      <t xml:space="preserve">
</t>
    </r>
    <r>
      <rPr>
        <sz val="12"/>
        <color rgb="FF002060"/>
        <rFont val="ＭＳ Ｐゴシック"/>
        <family val="4"/>
        <charset val="128"/>
        <scheme val="minor"/>
      </rPr>
      <t>(これまで実際に発生した事案を踏まえて)</t>
    </r>
    <r>
      <rPr>
        <sz val="12"/>
        <color rgb="FF002060"/>
        <rFont val="ＭＳ Ｐゴシック"/>
        <family val="3"/>
        <charset val="128"/>
        <scheme val="minor"/>
      </rPr>
      <t>下記の留意事項･注意点に</t>
    </r>
    <r>
      <rPr>
        <sz val="12"/>
        <color rgb="FF002060"/>
        <rFont val="ＭＳ Ｐゴシック"/>
        <family val="4"/>
        <charset val="128"/>
        <scheme val="minor"/>
      </rPr>
      <t xml:space="preserve"> </t>
    </r>
    <r>
      <rPr>
        <sz val="12"/>
        <color rgb="FF002060"/>
        <rFont val="ＭＳ Ｐゴシック"/>
        <family val="3"/>
        <charset val="128"/>
        <scheme val="minor"/>
      </rPr>
      <t>ご留意の上、ご参加下さいますよう お願い致します。
(1)準備･車検        
　　①サドルバッグ･バーエンドに取付した尾灯では車検不合格となりますので必ずフレームに尾灯は固定して下さい。       
　　②稀にベルを忘れて車検不合格となる方が居られますので注意して下さい(道路交通法_違反になります)。   
    ③ワンウェイコースとなっておりますがドロップバッグは実施しておりませんので予めご了承下さい(必要があれば
       ご自身で指定場所への配送サービスを手配して下さい)。    
(2)走行中
　　①</t>
    </r>
    <r>
      <rPr>
        <u/>
        <sz val="12"/>
        <color rgb="FF002060"/>
        <rFont val="ＭＳ Ｐゴシック"/>
        <family val="3"/>
        <charset val="128"/>
        <scheme val="minor"/>
      </rPr>
      <t>信号無視や無灯火走行等の道路交通法_違反に該当する行為は全て｢失格｣扱いとなりますので注意して下さい。</t>
    </r>
    <r>
      <rPr>
        <sz val="12"/>
        <color rgb="FF002060"/>
        <rFont val="ＭＳ Ｐゴシック"/>
        <family val="3"/>
        <charset val="128"/>
        <scheme val="minor"/>
      </rPr>
      <t xml:space="preserve">
　　②各交差点での右折するときは必ず二段階右折して下さい。
　　③交通量が非常に多い区間も走行しますので早朝･薄暮時やトンネル内では必ず前照灯･尾灯を点灯させて周囲を走行
       するドライバーに対して自身の存在を知らせるようにして下さい。
　　④トンネル走行･夜間走行時に前照灯･尾灯を点灯する際は｢点滅｣は不可です。必ず｢点灯｣させて下さい。
　　⑤路側帯が無い区間もありますので車道走行が危険と判断される場合には必ず歩道走行を考慮して下さい。
　　⑥Qシートに記載されている距離には誤差がありますので注意して下さい(必ずしも正確ではありません)。
　　⑦コースアウトした場合については必ずコースアウトした地点まで戻って正規のルートに復帰して下さい。これが遵守されない
       場合は走行距離が長くなってもショートカットと判断してDNF扱いとします。       
　　⑧各PCのレシート発行時刻は各PCのオープン･クローズ時刻内に限って有効となります(これ以外の時間は無効⇒DNF扱いと
       なります)。
    ⑨各通過チェックではQシートの記載内容通りに通過証明を行って下さい。</t>
    </r>
    <r>
      <rPr>
        <u/>
        <sz val="12"/>
        <color rgb="FF002060"/>
        <rFont val="ＭＳ Ｐゴシック"/>
        <family val="3"/>
        <charset val="128"/>
        <scheme val="minor"/>
      </rPr>
      <t>写真チェックでは指定通りに写真撮影しないため</t>
    </r>
    <r>
      <rPr>
        <sz val="12"/>
        <color rgb="FF002060"/>
        <rFont val="ＭＳ Ｐゴシック"/>
        <family val="3"/>
        <charset val="128"/>
        <scheme val="minor"/>
      </rPr>
      <t xml:space="preserve">
       </t>
    </r>
    <r>
      <rPr>
        <u/>
        <sz val="12"/>
        <color rgb="FF002060"/>
        <rFont val="ＭＳ Ｐゴシック"/>
        <family val="3"/>
        <charset val="128"/>
        <scheme val="minor"/>
      </rPr>
      <t>指定箇所を通過したことが確認困難なケースも散見されますので注意して下さい</t>
    </r>
    <r>
      <rPr>
        <sz val="12"/>
        <color rgb="FF002060"/>
        <rFont val="ＭＳ Ｐゴシック"/>
        <family val="3"/>
        <charset val="128"/>
        <scheme val="minor"/>
      </rPr>
      <t>(写真で指定箇所が確認できない場合⇒
       DNF扱いとなります)
　　⑩事前告知なくシークレットPCを設置する場合がありますが、シークレットPCにて通過チェックを受けなかった場合はDNF
       扱いとなるため注意して下さい。
(3)DNF･リタイアする場合        
　　①DNFを決断した時点で必ずブルベカードに記載されているスタッフの携帯電話へ連絡して下さい(電話連絡が困難な場合のみ
       掲示板投稿でのDNF宣言を行って下さいますよう ご協力をお願い致します)。       
　　②どのような状況のDNFでもスタッフによる救援は行いません(参加者自身で対応して下さい)。       
(4)事故が発生した場合        
　　①参加者自身が警察への通報・救急要請や保険会社への連絡ならびに保険会社等への連絡/対処後にブルベカードに記載
       されているスタッフの携帯電話へ連絡して下さい。      
　　②どのような状況のDNFでもスタッフによる救援は行いません(参加者自身で対応して下さい)。  
(5)ゴール後の事務処理について 
　　①ゴール受付場所にて待機しているスタッフの指示に従って所定の手続きを行って下さい。なお</t>
    </r>
    <r>
      <rPr>
        <u/>
        <sz val="12"/>
        <color rgb="FF002060"/>
        <rFont val="ＭＳ Ｐゴシック"/>
        <family val="3"/>
        <charset val="128"/>
        <scheme val="minor"/>
      </rPr>
      <t xml:space="preserve">スタッフは13日(月)9時35分発の
</t>
    </r>
    <r>
      <rPr>
        <sz val="12"/>
        <color rgb="FF002060"/>
        <rFont val="ＭＳ Ｐゴシック"/>
        <family val="3"/>
        <charset val="128"/>
        <scheme val="minor"/>
      </rPr>
      <t xml:space="preserve">       </t>
    </r>
    <r>
      <rPr>
        <u/>
        <sz val="12"/>
        <color rgb="FF002060"/>
        <rFont val="ＭＳ Ｐゴシック"/>
        <family val="3"/>
        <charset val="128"/>
        <scheme val="minor"/>
      </rPr>
      <t xml:space="preserve">呉･広島行きフェリーに乗船して撤収するため(乗船手続の〆切時間である)9時05分までに事務処理が完了するようにゴール
</t>
    </r>
    <r>
      <rPr>
        <sz val="12"/>
        <color rgb="FF002060"/>
        <rFont val="ＭＳ Ｐゴシック"/>
        <family val="3"/>
        <charset val="128"/>
        <scheme val="minor"/>
      </rPr>
      <t xml:space="preserve">       </t>
    </r>
    <r>
      <rPr>
        <u/>
        <sz val="12"/>
        <color rgb="FF002060"/>
        <rFont val="ＭＳ Ｐゴシック"/>
        <family val="3"/>
        <charset val="128"/>
        <scheme val="minor"/>
      </rPr>
      <t>受付場所へお越し下さい</t>
    </r>
    <r>
      <rPr>
        <sz val="12"/>
        <color rgb="FF002060"/>
        <rFont val="ＭＳ Ｐゴシック"/>
        <family val="3"/>
        <charset val="128"/>
        <scheme val="minor"/>
      </rPr>
      <t>。なお、それまでに処理が完了できない場合についてはフェリー船内でも対応致します。
　　②広島･呉～松山フェリーを利用される方については(自転車の利用料金が無料となる)｢せとうちサイクルーズパス｣をお渡しする予定です。
　　③各PC･通過チェックにて取得したレシートを紛失した場合は完走扱いとはなりません(DNF扱いとなります)ので注意して下さい。       
　　④完走者のうちメダル購入希望の方はメダル代金の1,000円と引き換えにお渡し致します。お釣りは用意しておりませんので必ず
       千円札1枚で支払って下さい。
　　⑤ブルベカードについては年内には発送/返送致しますので予めご了承下さい。</t>
    </r>
    <rPh sb="1" eb="5">
      <t>リュウイジコウ</t>
    </rPh>
    <rPh sb="6" eb="9">
      <t>チュウイテン</t>
    </rPh>
    <rPh sb="25" eb="27">
      <t>マツヤマ</t>
    </rPh>
    <rPh sb="42" eb="44">
      <t>ジッサイ</t>
    </rPh>
    <rPh sb="45" eb="47">
      <t>ハッセイ</t>
    </rPh>
    <rPh sb="49" eb="51">
      <t>ジアン</t>
    </rPh>
    <rPh sb="52" eb="53">
      <t>フ</t>
    </rPh>
    <rPh sb="57" eb="59">
      <t>カキ</t>
    </rPh>
    <rPh sb="60" eb="62">
      <t>リュウイ</t>
    </rPh>
    <rPh sb="62" eb="64">
      <t>ジコウ</t>
    </rPh>
    <rPh sb="65" eb="68">
      <t>チュウイテン</t>
    </rPh>
    <rPh sb="260" eb="262">
      <t>ジッシ</t>
    </rPh>
    <rPh sb="271" eb="272">
      <t>アラカジ</t>
    </rPh>
    <rPh sb="274" eb="277">
      <t>リョウショウクダ</t>
    </rPh>
    <rPh sb="280" eb="282">
      <t>ヒツヨウ</t>
    </rPh>
    <rPh sb="295" eb="297">
      <t>ジシン</t>
    </rPh>
    <rPh sb="298" eb="300">
      <t>シテイ</t>
    </rPh>
    <rPh sb="300" eb="302">
      <t>バショ</t>
    </rPh>
    <rPh sb="304" eb="306">
      <t>ハイソウ</t>
    </rPh>
    <rPh sb="311" eb="313">
      <t>テハイ</t>
    </rPh>
    <rPh sb="315" eb="316">
      <t>クダ</t>
    </rPh>
    <rPh sb="518" eb="520">
      <t>ソウコウ</t>
    </rPh>
    <rPh sb="521" eb="523">
      <t>ヤカン</t>
    </rPh>
    <rPh sb="523" eb="525">
      <t>ソウコウ</t>
    </rPh>
    <rPh sb="525" eb="526">
      <t>ジ</t>
    </rPh>
    <rPh sb="859" eb="860">
      <t>カク</t>
    </rPh>
    <rPh sb="860" eb="862">
      <t>ツウカ</t>
    </rPh>
    <rPh sb="873" eb="875">
      <t>キサイ</t>
    </rPh>
    <rPh sb="875" eb="877">
      <t>ナイヨウ</t>
    </rPh>
    <rPh sb="877" eb="878">
      <t>トオ</t>
    </rPh>
    <rPh sb="880" eb="882">
      <t>ツウカ</t>
    </rPh>
    <rPh sb="882" eb="884">
      <t>ショウメイ</t>
    </rPh>
    <rPh sb="885" eb="886">
      <t>オコナ</t>
    </rPh>
    <rPh sb="888" eb="889">
      <t>クダ</t>
    </rPh>
    <rPh sb="892" eb="894">
      <t>シャシン</t>
    </rPh>
    <rPh sb="900" eb="902">
      <t>シテイ</t>
    </rPh>
    <rPh sb="902" eb="903">
      <t>ドオ</t>
    </rPh>
    <rPh sb="905" eb="907">
      <t>シャシン</t>
    </rPh>
    <rPh sb="907" eb="909">
      <t>サツエイ</t>
    </rPh>
    <rPh sb="922" eb="924">
      <t>シテイ</t>
    </rPh>
    <rPh sb="924" eb="926">
      <t>カショ</t>
    </rPh>
    <rPh sb="927" eb="929">
      <t>ツウカ</t>
    </rPh>
    <rPh sb="934" eb="936">
      <t>カクニン</t>
    </rPh>
    <rPh sb="936" eb="938">
      <t>コンナン</t>
    </rPh>
    <rPh sb="943" eb="945">
      <t>サンケン</t>
    </rPh>
    <rPh sb="951" eb="953">
      <t>チュウイ</t>
    </rPh>
    <rPh sb="955" eb="956">
      <t>クダ</t>
    </rPh>
    <rPh sb="959" eb="961">
      <t>シャシン</t>
    </rPh>
    <rPh sb="962" eb="964">
      <t>シテイ</t>
    </rPh>
    <rPh sb="964" eb="966">
      <t>カショ</t>
    </rPh>
    <rPh sb="967" eb="969">
      <t>カクニン</t>
    </rPh>
    <rPh sb="973" eb="975">
      <t>バアイ</t>
    </rPh>
    <rPh sb="987" eb="988">
      <t>アツカ</t>
    </rPh>
    <rPh sb="1152" eb="1154">
      <t>デンワ</t>
    </rPh>
    <rPh sb="1154" eb="1156">
      <t>レンラク</t>
    </rPh>
    <rPh sb="1157" eb="1159">
      <t>コンナン</t>
    </rPh>
    <rPh sb="1160" eb="1162">
      <t>バアイ</t>
    </rPh>
    <rPh sb="1172" eb="1175">
      <t>ケイジバン</t>
    </rPh>
    <rPh sb="1175" eb="1177">
      <t>トウコウ</t>
    </rPh>
    <rPh sb="1182" eb="1184">
      <t>センゲン</t>
    </rPh>
    <rPh sb="1185" eb="1186">
      <t>オコナ</t>
    </rPh>
    <rPh sb="1188" eb="1189">
      <t>クダ</t>
    </rPh>
    <rPh sb="1197" eb="1199">
      <t>キョウリョク</t>
    </rPh>
    <rPh sb="1201" eb="1202">
      <t>ネガイ</t>
    </rPh>
    <rPh sb="1203" eb="1204">
      <t>タ</t>
    </rPh>
    <rPh sb="1507" eb="1508">
      <t>ニチ</t>
    </rPh>
    <rPh sb="1509" eb="1510">
      <t>ゲツ</t>
    </rPh>
    <rPh sb="1512" eb="1513">
      <t>ジ</t>
    </rPh>
    <rPh sb="1515" eb="1516">
      <t>フン</t>
    </rPh>
    <rPh sb="1516" eb="1517">
      <t>ハツ</t>
    </rPh>
    <rPh sb="1526" eb="1527">
      <t>クレ</t>
    </rPh>
    <rPh sb="1528" eb="1530">
      <t>ヒロシマ</t>
    </rPh>
    <rPh sb="1530" eb="1531">
      <t>イ</t>
    </rPh>
    <rPh sb="1537" eb="1539">
      <t>ジョウセン</t>
    </rPh>
    <rPh sb="1541" eb="1543">
      <t>テッシュウ</t>
    </rPh>
    <rPh sb="1548" eb="1550">
      <t>ジョウセン</t>
    </rPh>
    <rPh sb="1550" eb="1552">
      <t>テツヅ</t>
    </rPh>
    <rPh sb="1553" eb="1555">
      <t>シメキリ</t>
    </rPh>
    <rPh sb="1555" eb="1557">
      <t>ジカン</t>
    </rPh>
    <rPh sb="1562" eb="1563">
      <t>ジ</t>
    </rPh>
    <rPh sb="1565" eb="1566">
      <t>フン</t>
    </rPh>
    <rPh sb="1569" eb="1571">
      <t>ジム</t>
    </rPh>
    <rPh sb="1571" eb="1573">
      <t>ショリ</t>
    </rPh>
    <rPh sb="1574" eb="1576">
      <t>カンリョウ</t>
    </rPh>
    <rPh sb="1592" eb="1596">
      <t>ウケツケバショ</t>
    </rPh>
    <rPh sb="1598" eb="1599">
      <t>コ</t>
    </rPh>
    <rPh sb="1600" eb="1601">
      <t>クダ</t>
    </rPh>
    <rPh sb="1612" eb="1614">
      <t>ショリ</t>
    </rPh>
    <rPh sb="1615" eb="1617">
      <t>カンリョウ</t>
    </rPh>
    <rPh sb="1621" eb="1623">
      <t>バアイ</t>
    </rPh>
    <rPh sb="1632" eb="1634">
      <t>センナイ</t>
    </rPh>
    <rPh sb="1636" eb="1638">
      <t>タイオウ</t>
    </rPh>
    <rPh sb="1638" eb="1639">
      <t>イタ</t>
    </rPh>
    <rPh sb="1671" eb="1674">
      <t>ジテンシャ</t>
    </rPh>
    <rPh sb="1675" eb="1677">
      <t>リヨウ</t>
    </rPh>
    <rPh sb="1677" eb="1679">
      <t>リョウキン</t>
    </rPh>
    <rPh sb="1680" eb="1682">
      <t>ムリョウ</t>
    </rPh>
    <phoneticPr fontId="1"/>
  </si>
  <si>
    <t>工事中の三高港_待合所に隣接する県道沿いの公衆トイレ横にある看板(｢三高港｣と記載されている青背景の看板)と自転車を一緒に写真撮影する。</t>
    <rPh sb="0" eb="3">
      <t>コウジチュウ</t>
    </rPh>
    <rPh sb="4" eb="7">
      <t>ミタカミナト</t>
    </rPh>
    <rPh sb="8" eb="10">
      <t>マチアイ</t>
    </rPh>
    <rPh sb="10" eb="11">
      <t>ジョ</t>
    </rPh>
    <rPh sb="12" eb="14">
      <t>リンセツ</t>
    </rPh>
    <rPh sb="16" eb="18">
      <t>ケンドウ</t>
    </rPh>
    <rPh sb="18" eb="19">
      <t>ゾ</t>
    </rPh>
    <rPh sb="21" eb="23">
      <t>コウシュウ</t>
    </rPh>
    <rPh sb="26" eb="27">
      <t>ヨコ</t>
    </rPh>
    <rPh sb="30" eb="32">
      <t>カンバン</t>
    </rPh>
    <rPh sb="34" eb="36">
      <t>ミタカ</t>
    </rPh>
    <rPh sb="36" eb="37">
      <t>ミナト</t>
    </rPh>
    <rPh sb="39" eb="41">
      <t>キサイ</t>
    </rPh>
    <rPh sb="46" eb="47">
      <t>アオ</t>
    </rPh>
    <rPh sb="47" eb="49">
      <t>ハイケイ</t>
    </rPh>
    <rPh sb="50" eb="52">
      <t>カンバン</t>
    </rPh>
    <rPh sb="54" eb="57">
      <t>ジテンシャ</t>
    </rPh>
    <rPh sb="58" eb="60">
      <t>イッショ</t>
    </rPh>
    <rPh sb="61" eb="63">
      <t>シャシン</t>
    </rPh>
    <rPh sb="63" eb="65">
      <t>サツエイ</t>
    </rPh>
    <phoneticPr fontId="1"/>
  </si>
  <si>
    <t>※ゴール受付場所は松山観光港に隣接する高浜観光港公園付近にて行う予定です(変更の場合は当日のブリーフィングにて説明 もしくは 掲示板に記載します)。</t>
    <rPh sb="4" eb="6">
      <t>ウケツケ</t>
    </rPh>
    <rPh sb="6" eb="8">
      <t>バショ</t>
    </rPh>
    <rPh sb="9" eb="14">
      <t>マツヤマカンコウコウ</t>
    </rPh>
    <rPh sb="15" eb="17">
      <t>リンセツ</t>
    </rPh>
    <rPh sb="19" eb="26">
      <t>タカハマカンコウコウコウエン</t>
    </rPh>
    <rPh sb="26" eb="28">
      <t>フキン</t>
    </rPh>
    <rPh sb="30" eb="31">
      <t>オコナ</t>
    </rPh>
    <rPh sb="32" eb="34">
      <t>ヨテイ</t>
    </rPh>
    <rPh sb="37" eb="39">
      <t>ヘンコウ</t>
    </rPh>
    <rPh sb="40" eb="42">
      <t>バアイ</t>
    </rPh>
    <rPh sb="43" eb="45">
      <t>トウジツ</t>
    </rPh>
    <rPh sb="55" eb="57">
      <t>セツメイ</t>
    </rPh>
    <rPh sb="63" eb="66">
      <t>ケイジバン</t>
    </rPh>
    <rPh sb="67" eb="69">
      <t>キサイ</t>
    </rPh>
    <phoneticPr fontId="1"/>
  </si>
  <si>
    <t>K298→K299</t>
    <phoneticPr fontId="1"/>
  </si>
  <si>
    <t>K287</t>
    <phoneticPr fontId="1"/>
  </si>
  <si>
    <t>K354→K356</t>
    <phoneticPr fontId="1"/>
  </si>
  <si>
    <t>K354</t>
    <phoneticPr fontId="1"/>
  </si>
  <si>
    <t>R185→R2</t>
    <phoneticPr fontId="1"/>
  </si>
  <si>
    <t>(右折後)左側に病院[村上記念病院]あり</t>
    <rPh sb="1" eb="3">
      <t>ウセツ</t>
    </rPh>
    <rPh sb="3" eb="4">
      <t>ゴ</t>
    </rPh>
    <rPh sb="5" eb="7">
      <t>ヒダリガワ</t>
    </rPh>
    <rPh sb="8" eb="10">
      <t>ビョウイン</t>
    </rPh>
    <rPh sb="11" eb="13">
      <t>ムラカミ</t>
    </rPh>
    <rPh sb="13" eb="15">
      <t>キネン</t>
    </rPh>
    <rPh sb="15" eb="17">
      <t>ビョウイン</t>
    </rPh>
    <phoneticPr fontId="1"/>
  </si>
  <si>
    <t>市道→R2</t>
    <phoneticPr fontId="1"/>
  </si>
  <si>
    <t>R317→K377</t>
    <phoneticPr fontId="1"/>
  </si>
  <si>
    <t>R317→K366</t>
    <phoneticPr fontId="1"/>
  </si>
  <si>
    <t>K49</t>
    <phoneticPr fontId="1"/>
  </si>
  <si>
    <t>R317→K49</t>
    <phoneticPr fontId="1"/>
  </si>
  <si>
    <t>K15</t>
    <phoneticPr fontId="1"/>
  </si>
  <si>
    <t>松山方面へ。(右折後)右側に星の浦海浜公園あり。No.126まで交通量が多い一方で路側帯が無い区間が非常に多いため注意要。疲労蓄積･眠気等による判断力低下もあるため交通事故には注意を!!</t>
    <rPh sb="0" eb="2">
      <t>マツヤマ</t>
    </rPh>
    <rPh sb="2" eb="4">
      <t>ホウメン</t>
    </rPh>
    <rPh sb="7" eb="9">
      <t>ウセツ</t>
    </rPh>
    <rPh sb="9" eb="10">
      <t>ゴ</t>
    </rPh>
    <rPh sb="11" eb="13">
      <t>ミギガワ</t>
    </rPh>
    <rPh sb="14" eb="15">
      <t>ホシ</t>
    </rPh>
    <rPh sb="16" eb="17">
      <t>ウラ</t>
    </rPh>
    <rPh sb="17" eb="19">
      <t>カイヒン</t>
    </rPh>
    <rPh sb="19" eb="21">
      <t>コウエン</t>
    </rPh>
    <rPh sb="32" eb="34">
      <t>コウツウ</t>
    </rPh>
    <rPh sb="34" eb="35">
      <t>リョウ</t>
    </rPh>
    <rPh sb="36" eb="37">
      <t>オオ</t>
    </rPh>
    <rPh sb="38" eb="40">
      <t>イッポウ</t>
    </rPh>
    <rPh sb="41" eb="44">
      <t>ロソクタイ</t>
    </rPh>
    <rPh sb="45" eb="46">
      <t>ナ</t>
    </rPh>
    <rPh sb="47" eb="49">
      <t>クカン</t>
    </rPh>
    <rPh sb="50" eb="52">
      <t>ヒジョウ</t>
    </rPh>
    <rPh sb="53" eb="54">
      <t>オオ</t>
    </rPh>
    <rPh sb="57" eb="59">
      <t>チュウイ</t>
    </rPh>
    <rPh sb="59" eb="60">
      <t>ヨウ</t>
    </rPh>
    <rPh sb="61" eb="63">
      <t>ヒロウ</t>
    </rPh>
    <rPh sb="63" eb="65">
      <t>チクセキ</t>
    </rPh>
    <rPh sb="66" eb="68">
      <t>ネムケ</t>
    </rPh>
    <rPh sb="68" eb="69">
      <t>トウ</t>
    </rPh>
    <rPh sb="72" eb="74">
      <t>ハンダン</t>
    </rPh>
    <rPh sb="74" eb="75">
      <t>リョク</t>
    </rPh>
    <rPh sb="75" eb="77">
      <t>テイカ</t>
    </rPh>
    <rPh sb="82" eb="84">
      <t>コウツウ</t>
    </rPh>
    <rPh sb="84" eb="86">
      <t>ジコ</t>
    </rPh>
    <rPh sb="88" eb="90">
      <t>チュウイ</t>
    </rPh>
    <phoneticPr fontId="8"/>
  </si>
  <si>
    <t>更新日：令和2年1月4日(土)</t>
    <rPh sb="0" eb="3">
      <t>コウシンビ</t>
    </rPh>
    <rPh sb="4" eb="5">
      <t>レイ</t>
    </rPh>
    <rPh sb="5" eb="6">
      <t>ワ</t>
    </rPh>
    <rPh sb="7" eb="8">
      <t>ネン</t>
    </rPh>
    <rPh sb="9" eb="10">
      <t>ガツ</t>
    </rPh>
    <rPh sb="11" eb="12">
      <t>ニチ</t>
    </rPh>
    <rPh sb="13" eb="14">
      <t>ド</t>
    </rPh>
    <phoneticPr fontId="1"/>
  </si>
  <si>
    <t>因島･今治(四国)方面へ。No.89まで交通量が多いため要注意。(No.95～No.99を除いて)No.117までは基本的にブルーライン[今治方面]に沿って走行。</t>
    <rPh sb="0" eb="2">
      <t>インノシマ</t>
    </rPh>
    <rPh sb="3" eb="5">
      <t>イマバリ</t>
    </rPh>
    <rPh sb="6" eb="8">
      <t>シコク</t>
    </rPh>
    <rPh sb="9" eb="11">
      <t>ホウメン</t>
    </rPh>
    <rPh sb="20" eb="22">
      <t>コウツウ</t>
    </rPh>
    <rPh sb="22" eb="23">
      <t>リョウ</t>
    </rPh>
    <rPh sb="24" eb="25">
      <t>オオ</t>
    </rPh>
    <rPh sb="28" eb="31">
      <t>ヨウチュウイ</t>
    </rPh>
    <rPh sb="45" eb="46">
      <t>ノゾ</t>
    </rPh>
    <rPh sb="58" eb="61">
      <t>キホンテキ</t>
    </rPh>
    <rPh sb="69" eb="71">
      <t>イマバリ</t>
    </rPh>
    <rPh sb="71" eb="73">
      <t>ホウメン</t>
    </rPh>
    <rPh sb="75" eb="76">
      <t>ソ</t>
    </rPh>
    <rPh sb="78" eb="80">
      <t>ソウコウ</t>
    </rPh>
    <phoneticPr fontId="8"/>
  </si>
  <si>
    <t>買い物をしてレシートを貰う⇒ブルベカードにレシートの打刻時刻を記載する。
(No53～No75の区間である)安芸灘諸島内には補給ポイントが皆無のため補給食等の購入を強く推奨。</t>
    <rPh sb="48" eb="50">
      <t>クカン</t>
    </rPh>
    <rPh sb="54" eb="57">
      <t>アキナダ</t>
    </rPh>
    <rPh sb="57" eb="59">
      <t>ショトウ</t>
    </rPh>
    <rPh sb="59" eb="60">
      <t>ナイ</t>
    </rPh>
    <rPh sb="62" eb="64">
      <t>ホキュウ</t>
    </rPh>
    <rPh sb="69" eb="71">
      <t>カイム</t>
    </rPh>
    <rPh sb="74" eb="76">
      <t>ホキュウ</t>
    </rPh>
    <rPh sb="76" eb="77">
      <t>ショク</t>
    </rPh>
    <rPh sb="77" eb="78">
      <t>トウ</t>
    </rPh>
    <rPh sb="79" eb="81">
      <t>コウニュウ</t>
    </rPh>
    <rPh sb="82" eb="83">
      <t>ツヨ</t>
    </rPh>
    <rPh sb="84" eb="86">
      <t>スイショウ</t>
    </rPh>
    <phoneticPr fontId="1"/>
  </si>
  <si>
    <t>Ver. 4.0</t>
    <phoneticPr fontId="1"/>
  </si>
</sst>
</file>

<file path=xl/styles.xml><?xml version="1.0" encoding="utf-8"?>
<styleSheet xmlns="http://schemas.openxmlformats.org/spreadsheetml/2006/main">
  <numFmts count="3">
    <numFmt numFmtId="176" formatCode="0.00_);[Red]\(0.00\)"/>
    <numFmt numFmtId="177" formatCode="0.0_);[Red]\(0.0\)"/>
    <numFmt numFmtId="178" formatCode="\(0\)"/>
  </numFmts>
  <fonts count="2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22"/>
      <color theme="1"/>
      <name val="メイリオ"/>
      <family val="3"/>
      <charset val="128"/>
    </font>
    <font>
      <sz val="12"/>
      <color theme="1"/>
      <name val="メイリオ"/>
      <family val="3"/>
      <charset val="128"/>
    </font>
    <font>
      <sz val="12"/>
      <name val="メイリオ"/>
      <family val="3"/>
      <charset val="128"/>
    </font>
    <font>
      <sz val="11"/>
      <color rgb="FFFF0000"/>
      <name val="メイリオ"/>
      <family val="3"/>
      <charset val="128"/>
    </font>
    <font>
      <sz val="11"/>
      <name val="メイリオ"/>
      <family val="3"/>
      <charset val="128"/>
    </font>
    <font>
      <sz val="11"/>
      <color theme="1"/>
      <name val="メイリオ"/>
      <family val="3"/>
      <charset val="128"/>
    </font>
    <font>
      <sz val="11"/>
      <name val="ＭＳ Ｐゴシック"/>
      <family val="2"/>
      <charset val="128"/>
      <scheme val="minor"/>
    </font>
    <font>
      <sz val="11"/>
      <color rgb="FFFF0000"/>
      <name val="ＭＳ Ｐゴシック"/>
      <family val="2"/>
      <charset val="128"/>
      <scheme val="minor"/>
    </font>
    <font>
      <sz val="12"/>
      <color rgb="FFFF0000"/>
      <name val="メイリオ"/>
      <family val="3"/>
      <charset val="128"/>
    </font>
    <font>
      <u/>
      <sz val="11"/>
      <color rgb="FFFF0000"/>
      <name val="メイリオ"/>
      <family val="3"/>
      <charset val="128"/>
    </font>
    <font>
      <sz val="12"/>
      <name val="ＭＳ Ｐゴシック"/>
      <family val="2"/>
      <charset val="128"/>
      <scheme val="minor"/>
    </font>
    <font>
      <sz val="12"/>
      <color rgb="FF002060"/>
      <name val="ＭＳ Ｐゴシック"/>
      <family val="3"/>
      <charset val="128"/>
      <scheme val="minor"/>
    </font>
    <font>
      <b/>
      <u/>
      <sz val="20"/>
      <color rgb="FF002060"/>
      <name val="HGS行書体"/>
      <family val="4"/>
      <charset val="128"/>
    </font>
    <font>
      <b/>
      <u/>
      <sz val="22"/>
      <color theme="1"/>
      <name val="HG丸ｺﾞｼｯｸM-PRO"/>
      <family val="3"/>
      <charset val="128"/>
    </font>
    <font>
      <sz val="12"/>
      <color rgb="FF002060"/>
      <name val="ＭＳ Ｐゴシック"/>
      <family val="4"/>
      <charset val="128"/>
      <scheme val="minor"/>
    </font>
    <font>
      <u/>
      <sz val="12"/>
      <color rgb="FF002060"/>
      <name val="ＭＳ Ｐゴシック"/>
      <family val="3"/>
      <charset val="128"/>
      <scheme val="minor"/>
    </font>
    <font>
      <sz val="10"/>
      <name val="ＭＳ Ｐゴシック"/>
      <family val="2"/>
      <charset val="128"/>
      <scheme val="minor"/>
    </font>
    <font>
      <sz val="10"/>
      <name val="メイリオ"/>
      <family val="3"/>
      <charset val="128"/>
    </font>
  </fonts>
  <fills count="5">
    <fill>
      <patternFill patternType="none"/>
    </fill>
    <fill>
      <patternFill patternType="gray125"/>
    </fill>
    <fill>
      <patternFill patternType="solid">
        <fgColor rgb="FFFFFF00"/>
        <bgColor indexed="64"/>
      </patternFill>
    </fill>
    <fill>
      <patternFill patternType="solid">
        <fgColor indexed="65"/>
        <bgColor indexed="64"/>
      </patternFill>
    </fill>
    <fill>
      <patternFill patternType="solid">
        <fgColor rgb="FFFFFF99"/>
        <bgColor indexed="64"/>
      </patternFill>
    </fill>
  </fills>
  <borders count="22">
    <border>
      <left/>
      <right/>
      <top/>
      <bottom/>
      <diagonal/>
    </border>
    <border>
      <left style="thick">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thick">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thick">
        <color indexed="64"/>
      </right>
      <top style="hair">
        <color indexed="64"/>
      </top>
      <bottom style="thick">
        <color indexed="64"/>
      </bottom>
      <diagonal/>
    </border>
    <border>
      <left style="thick">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ck">
        <color indexed="64"/>
      </right>
      <top/>
      <bottom style="hair">
        <color indexed="64"/>
      </bottom>
      <diagonal/>
    </border>
    <border>
      <left style="thick">
        <color indexed="64"/>
      </left>
      <right style="thin">
        <color indexed="64"/>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right/>
      <top style="thick">
        <color indexed="64"/>
      </top>
      <bottom/>
      <diagonal/>
    </border>
    <border>
      <left style="thin">
        <color indexed="64"/>
      </left>
      <right style="thin">
        <color theme="0" tint="-0.14996795556505021"/>
      </right>
      <top style="double">
        <color indexed="64"/>
      </top>
      <bottom style="hair">
        <color indexed="64"/>
      </bottom>
      <diagonal/>
    </border>
    <border>
      <left style="thin">
        <color theme="0" tint="-0.14996795556505021"/>
      </left>
      <right style="thin">
        <color indexed="64"/>
      </right>
      <top style="double">
        <color indexed="64"/>
      </top>
      <bottom style="hair">
        <color indexed="64"/>
      </bottom>
      <diagonal/>
    </border>
    <border>
      <left style="thin">
        <color indexed="64"/>
      </left>
      <right style="thin">
        <color theme="0" tint="-0.14996795556505021"/>
      </right>
      <top style="hair">
        <color indexed="64"/>
      </top>
      <bottom style="hair">
        <color indexed="64"/>
      </bottom>
      <diagonal/>
    </border>
    <border>
      <left style="thin">
        <color theme="0" tint="-0.14996795556505021"/>
      </left>
      <right style="thin">
        <color indexed="64"/>
      </right>
      <top style="hair">
        <color indexed="64"/>
      </top>
      <bottom style="hair">
        <color indexed="64"/>
      </bottom>
      <diagonal/>
    </border>
    <border>
      <left style="thin">
        <color indexed="64"/>
      </left>
      <right style="thin">
        <color theme="0" tint="-0.14996795556505021"/>
      </right>
      <top style="hair">
        <color indexed="64"/>
      </top>
      <bottom style="thick">
        <color indexed="64"/>
      </bottom>
      <diagonal/>
    </border>
    <border>
      <left style="thin">
        <color theme="0" tint="-0.14996795556505021"/>
      </left>
      <right style="thin">
        <color indexed="64"/>
      </right>
      <top style="hair">
        <color indexed="64"/>
      </top>
      <bottom style="thick">
        <color indexed="64"/>
      </bottom>
      <diagonal/>
    </border>
    <border>
      <left style="thin">
        <color indexed="64"/>
      </left>
      <right/>
      <top style="thick">
        <color indexed="64"/>
      </top>
      <bottom style="double">
        <color indexed="64"/>
      </bottom>
      <diagonal/>
    </border>
    <border>
      <left/>
      <right style="thin">
        <color indexed="64"/>
      </right>
      <top style="thick">
        <color indexed="64"/>
      </top>
      <bottom style="double">
        <color indexed="64"/>
      </bottom>
      <diagonal/>
    </border>
  </borders>
  <cellStyleXfs count="1">
    <xf numFmtId="0" fontId="0" fillId="0" borderId="0">
      <alignment vertical="center"/>
    </xf>
  </cellStyleXfs>
  <cellXfs count="104">
    <xf numFmtId="0" fontId="0" fillId="0" borderId="0" xfId="0">
      <alignment vertical="center"/>
    </xf>
    <xf numFmtId="0" fontId="3" fillId="0" borderId="0" xfId="0" applyNumberFormat="1" applyFont="1" applyFill="1" applyAlignment="1">
      <alignment vertical="center"/>
    </xf>
    <xf numFmtId="0" fontId="0" fillId="0" borderId="0" xfId="0" applyFont="1" applyFill="1">
      <alignment vertical="center"/>
    </xf>
    <xf numFmtId="0" fontId="4" fillId="0" borderId="0" xfId="0" applyFont="1" applyFill="1" applyAlignment="1">
      <alignment horizontal="center" vertical="center" wrapText="1"/>
    </xf>
    <xf numFmtId="0" fontId="0" fillId="0" borderId="0" xfId="0" applyFont="1" applyFill="1" applyAlignment="1">
      <alignment horizontal="center" vertical="center"/>
    </xf>
    <xf numFmtId="0" fontId="5" fillId="0" borderId="0" xfId="0" applyFont="1" applyFill="1" applyAlignment="1">
      <alignment vertical="center" wrapText="1"/>
    </xf>
    <xf numFmtId="0" fontId="4" fillId="0" borderId="0" xfId="0" applyFont="1" applyFill="1" applyAlignment="1">
      <alignment vertical="center" wrapText="1"/>
    </xf>
    <xf numFmtId="176" fontId="4" fillId="0" borderId="0" xfId="0" applyNumberFormat="1" applyFont="1" applyFill="1" applyAlignment="1">
      <alignment vertical="center" wrapText="1"/>
    </xf>
    <xf numFmtId="0" fontId="0" fillId="0" borderId="0" xfId="0" applyFont="1" applyFill="1" applyAlignment="1">
      <alignment horizontal="right" vertical="center"/>
    </xf>
    <xf numFmtId="0" fontId="11" fillId="0" borderId="0" xfId="0" applyFont="1" applyFill="1" applyAlignment="1">
      <alignment vertical="center" wrapText="1"/>
    </xf>
    <xf numFmtId="0" fontId="10" fillId="0" borderId="0" xfId="0" applyFont="1" applyFill="1">
      <alignment vertical="center"/>
    </xf>
    <xf numFmtId="0" fontId="0" fillId="0" borderId="0" xfId="0" applyFont="1" applyFill="1" applyAlignment="1">
      <alignment vertical="center"/>
    </xf>
    <xf numFmtId="0" fontId="0" fillId="0" borderId="0" xfId="0" applyFill="1">
      <alignment vertical="center"/>
    </xf>
    <xf numFmtId="0" fontId="8" fillId="0" borderId="2" xfId="0" applyFont="1" applyFill="1" applyBorder="1" applyAlignment="1">
      <alignment horizontal="left" vertical="center" wrapText="1"/>
    </xf>
    <xf numFmtId="0" fontId="6" fillId="2" borderId="8" xfId="0" applyNumberFormat="1" applyFont="1" applyFill="1" applyBorder="1" applyAlignment="1">
      <alignment horizontal="left" vertical="center" wrapText="1" shrinkToFit="1"/>
    </xf>
    <xf numFmtId="0" fontId="6" fillId="2" borderId="9" xfId="0" applyNumberFormat="1" applyFont="1" applyFill="1" applyBorder="1" applyAlignment="1">
      <alignment horizontal="left" vertical="center" wrapText="1" shrinkToFit="1"/>
    </xf>
    <xf numFmtId="0" fontId="9" fillId="0" borderId="0" xfId="0" applyFont="1" applyFill="1" applyAlignment="1">
      <alignment horizontal="center" vertical="center"/>
    </xf>
    <xf numFmtId="49" fontId="5" fillId="0" borderId="0" xfId="0" applyNumberFormat="1" applyFont="1" applyFill="1" applyBorder="1" applyAlignment="1">
      <alignment horizontal="center" vertical="center" shrinkToFit="1"/>
    </xf>
    <xf numFmtId="177" fontId="5" fillId="0" borderId="11" xfId="0" applyNumberFormat="1" applyFont="1" applyFill="1" applyBorder="1" applyAlignment="1">
      <alignment horizontal="center" vertical="center"/>
    </xf>
    <xf numFmtId="0" fontId="8" fillId="2" borderId="2" xfId="0" applyFont="1" applyFill="1" applyBorder="1" applyAlignment="1">
      <alignment horizontal="left" vertical="center" wrapText="1"/>
    </xf>
    <xf numFmtId="0" fontId="5" fillId="0" borderId="10" xfId="0" applyNumberFormat="1"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3" xfId="0" applyFont="1" applyFill="1" applyBorder="1" applyAlignment="1">
      <alignment horizontal="left" vertical="center" wrapText="1"/>
    </xf>
    <xf numFmtId="0" fontId="8" fillId="0" borderId="3" xfId="0" applyFont="1" applyFill="1" applyBorder="1" applyAlignment="1">
      <alignment horizontal="left" vertical="center" wrapText="1"/>
    </xf>
    <xf numFmtId="0" fontId="5" fillId="2" borderId="7" xfId="0" applyNumberFormat="1" applyFont="1" applyFill="1" applyBorder="1" applyAlignment="1">
      <alignment horizontal="center" vertical="center" wrapText="1" shrinkToFit="1"/>
    </xf>
    <xf numFmtId="0" fontId="5" fillId="0" borderId="1" xfId="0" applyNumberFormat="1" applyFont="1" applyFill="1" applyBorder="1" applyAlignment="1">
      <alignment horizontal="center" vertical="center" wrapText="1" shrinkToFit="1"/>
    </xf>
    <xf numFmtId="0" fontId="5" fillId="2" borderId="1" xfId="0" applyNumberFormat="1" applyFont="1" applyFill="1" applyBorder="1" applyAlignment="1">
      <alignment horizontal="center" vertical="center" wrapText="1" shrinkToFit="1"/>
    </xf>
    <xf numFmtId="0" fontId="8" fillId="0" borderId="0" xfId="0" applyFont="1" applyFill="1" applyAlignment="1">
      <alignment horizontal="center" vertical="center"/>
    </xf>
    <xf numFmtId="0" fontId="0" fillId="0" borderId="0" xfId="0" applyFont="1" applyFill="1" applyAlignment="1">
      <alignment horizontal="center" vertical="center" shrinkToFit="1"/>
    </xf>
    <xf numFmtId="0" fontId="7" fillId="0" borderId="2" xfId="0" applyNumberFormat="1" applyFont="1" applyFill="1" applyBorder="1" applyAlignment="1">
      <alignment horizontal="center" vertical="center" wrapText="1" shrinkToFit="1"/>
    </xf>
    <xf numFmtId="0" fontId="7" fillId="0" borderId="2" xfId="0" applyNumberFormat="1" applyFont="1" applyFill="1" applyBorder="1" applyAlignment="1">
      <alignment horizontal="center" vertical="center" wrapText="1"/>
    </xf>
    <xf numFmtId="0" fontId="7" fillId="2" borderId="2" xfId="0" applyNumberFormat="1" applyFont="1" applyFill="1" applyBorder="1" applyAlignment="1">
      <alignment horizontal="center" vertical="center" wrapText="1" shrinkToFit="1"/>
    </xf>
    <xf numFmtId="0" fontId="7" fillId="3" borderId="2" xfId="0" applyNumberFormat="1" applyFont="1" applyFill="1" applyBorder="1" applyAlignment="1">
      <alignment horizontal="center" vertical="center" wrapText="1" shrinkToFit="1"/>
    </xf>
    <xf numFmtId="0" fontId="8" fillId="2" borderId="2" xfId="0" applyFont="1" applyFill="1" applyBorder="1" applyAlignment="1">
      <alignment horizontal="center" vertical="center" shrinkToFit="1"/>
    </xf>
    <xf numFmtId="0" fontId="8" fillId="0" borderId="2" xfId="0" applyFont="1" applyFill="1" applyBorder="1" applyAlignment="1">
      <alignment horizontal="center" vertical="center" wrapText="1"/>
    </xf>
    <xf numFmtId="0" fontId="8" fillId="0" borderId="2" xfId="0" applyFont="1" applyFill="1" applyBorder="1" applyAlignment="1">
      <alignment horizontal="center" vertical="center" shrinkToFit="1"/>
    </xf>
    <xf numFmtId="0" fontId="8" fillId="2" borderId="5" xfId="0" applyFont="1" applyFill="1" applyBorder="1" applyAlignment="1">
      <alignment horizontal="center" vertical="center" wrapText="1"/>
    </xf>
    <xf numFmtId="0" fontId="8" fillId="2" borderId="5" xfId="0" applyFont="1" applyFill="1" applyBorder="1" applyAlignment="1">
      <alignment horizontal="center" vertical="center" shrinkToFit="1"/>
    </xf>
    <xf numFmtId="0" fontId="8" fillId="2" borderId="5" xfId="0" applyFont="1" applyFill="1" applyBorder="1" applyAlignment="1">
      <alignment horizontal="left" vertical="center" wrapText="1"/>
    </xf>
    <xf numFmtId="0" fontId="8" fillId="2" borderId="6" xfId="0" applyFont="1" applyFill="1" applyBorder="1" applyAlignment="1">
      <alignment horizontal="left" vertical="center" wrapText="1"/>
    </xf>
    <xf numFmtId="0" fontId="5" fillId="0" borderId="0" xfId="0" applyNumberFormat="1" applyFont="1" applyFill="1" applyBorder="1" applyAlignment="1">
      <alignment horizontal="center" vertical="center"/>
    </xf>
    <xf numFmtId="0" fontId="13" fillId="0" borderId="0" xfId="0" applyFont="1" applyFill="1" applyAlignment="1">
      <alignment horizontal="center" vertical="center"/>
    </xf>
    <xf numFmtId="177" fontId="13" fillId="0" borderId="0" xfId="0" applyNumberFormat="1" applyFont="1" applyFill="1" applyAlignment="1">
      <alignment horizontal="center" vertical="center"/>
    </xf>
    <xf numFmtId="177" fontId="5" fillId="2" borderId="8" xfId="0" applyNumberFormat="1" applyFont="1" applyFill="1" applyBorder="1" applyAlignment="1">
      <alignment horizontal="center" vertical="center" wrapText="1"/>
    </xf>
    <xf numFmtId="177" fontId="5" fillId="0" borderId="2" xfId="0" applyNumberFormat="1" applyFont="1" applyFill="1" applyBorder="1" applyAlignment="1">
      <alignment horizontal="center" vertical="center" wrapText="1"/>
    </xf>
    <xf numFmtId="177" fontId="5" fillId="2" borderId="2"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2" borderId="4" xfId="0" applyFont="1" applyFill="1" applyBorder="1" applyAlignment="1">
      <alignment horizontal="center" vertical="center" wrapText="1"/>
    </xf>
    <xf numFmtId="177" fontId="5" fillId="2" borderId="5" xfId="0" applyNumberFormat="1" applyFont="1" applyFill="1" applyBorder="1" applyAlignment="1">
      <alignment horizontal="center" vertical="center" wrapText="1"/>
    </xf>
    <xf numFmtId="0" fontId="7" fillId="0" borderId="0" xfId="0" applyNumberFormat="1" applyFont="1" applyFill="1" applyBorder="1" applyAlignment="1">
      <alignment horizontal="right" vertical="center" shrinkToFit="1"/>
    </xf>
    <xf numFmtId="0" fontId="12" fillId="0" borderId="2" xfId="0" applyNumberFormat="1" applyFont="1" applyFill="1" applyBorder="1" applyAlignment="1">
      <alignment horizontal="left" vertical="center" wrapText="1" shrinkToFit="1"/>
    </xf>
    <xf numFmtId="0" fontId="7" fillId="0" borderId="2" xfId="0" applyNumberFormat="1" applyFont="1" applyFill="1" applyBorder="1" applyAlignment="1">
      <alignment horizontal="left" vertical="center" wrapText="1" shrinkToFit="1"/>
    </xf>
    <xf numFmtId="0" fontId="7" fillId="0" borderId="2" xfId="0" applyFont="1" applyFill="1" applyBorder="1" applyAlignment="1">
      <alignment horizontal="left" vertical="center" wrapText="1"/>
    </xf>
    <xf numFmtId="0" fontId="8" fillId="0" borderId="2" xfId="0" applyNumberFormat="1" applyFont="1" applyFill="1" applyBorder="1" applyAlignment="1">
      <alignment horizontal="left" vertical="center" wrapText="1" shrinkToFit="1"/>
    </xf>
    <xf numFmtId="0" fontId="8" fillId="2" borderId="2" xfId="0" applyNumberFormat="1" applyFont="1" applyFill="1" applyBorder="1" applyAlignment="1">
      <alignment horizontal="left" vertical="center" wrapText="1" shrinkToFit="1"/>
    </xf>
    <xf numFmtId="0" fontId="8" fillId="0" borderId="0" xfId="0" applyNumberFormat="1" applyFont="1" applyFill="1" applyBorder="1" applyAlignment="1">
      <alignment horizontal="center" vertical="center"/>
    </xf>
    <xf numFmtId="0" fontId="8" fillId="0" borderId="0" xfId="0" applyNumberFormat="1" applyFont="1" applyFill="1" applyBorder="1" applyAlignment="1">
      <alignment horizontal="center" vertical="center" shrinkToFit="1"/>
    </xf>
    <xf numFmtId="14" fontId="7" fillId="0" borderId="0" xfId="0" applyNumberFormat="1" applyFont="1" applyFill="1" applyBorder="1" applyAlignment="1">
      <alignment horizontal="center" vertical="center" shrinkToFit="1"/>
    </xf>
    <xf numFmtId="0" fontId="7" fillId="0" borderId="11" xfId="0" applyNumberFormat="1" applyFont="1" applyFill="1" applyBorder="1" applyAlignment="1">
      <alignment horizontal="center" vertical="center" shrinkToFit="1"/>
    </xf>
    <xf numFmtId="0" fontId="7" fillId="0" borderId="11" xfId="0" applyNumberFormat="1" applyFont="1" applyFill="1" applyBorder="1" applyAlignment="1">
      <alignment horizontal="center" vertical="center"/>
    </xf>
    <xf numFmtId="0" fontId="7" fillId="2" borderId="8" xfId="0" applyNumberFormat="1" applyFont="1" applyFill="1" applyBorder="1" applyAlignment="1">
      <alignment horizontal="center" vertical="center" wrapText="1"/>
    </xf>
    <xf numFmtId="0" fontId="7" fillId="2" borderId="8" xfId="0" applyNumberFormat="1" applyFont="1" applyFill="1" applyBorder="1" applyAlignment="1">
      <alignment horizontal="center" vertical="center" shrinkToFit="1"/>
    </xf>
    <xf numFmtId="0" fontId="7" fillId="0" borderId="2" xfId="0" applyNumberFormat="1" applyFont="1" applyFill="1" applyBorder="1" applyAlignment="1">
      <alignment horizontal="center" vertical="center" shrinkToFit="1"/>
    </xf>
    <xf numFmtId="0" fontId="7" fillId="0" borderId="3" xfId="0" applyNumberFormat="1" applyFont="1" applyFill="1" applyBorder="1" applyAlignment="1">
      <alignment horizontal="left" vertical="center" wrapText="1" shrinkToFit="1"/>
    </xf>
    <xf numFmtId="56" fontId="7" fillId="0" borderId="3" xfId="0" applyNumberFormat="1" applyFont="1" applyFill="1" applyBorder="1" applyAlignment="1">
      <alignment horizontal="left" vertical="center" wrapText="1" shrinkToFit="1"/>
    </xf>
    <xf numFmtId="0" fontId="7" fillId="2" borderId="2" xfId="0" applyNumberFormat="1" applyFont="1" applyFill="1" applyBorder="1" applyAlignment="1">
      <alignment horizontal="center" vertical="center" wrapText="1"/>
    </xf>
    <xf numFmtId="0" fontId="7" fillId="2" borderId="2" xfId="0" applyNumberFormat="1" applyFont="1" applyFill="1" applyBorder="1" applyAlignment="1">
      <alignment horizontal="center" vertical="center" shrinkToFit="1"/>
    </xf>
    <xf numFmtId="56" fontId="7" fillId="2" borderId="3" xfId="0" applyNumberFormat="1" applyFont="1" applyFill="1" applyBorder="1" applyAlignment="1">
      <alignment horizontal="left" vertical="center" wrapText="1" shrinkToFit="1"/>
    </xf>
    <xf numFmtId="0" fontId="6" fillId="0" borderId="3" xfId="0" applyNumberFormat="1" applyFont="1" applyFill="1" applyBorder="1" applyAlignment="1">
      <alignment horizontal="left" vertical="center" wrapText="1" shrinkToFit="1"/>
    </xf>
    <xf numFmtId="0" fontId="7" fillId="2" borderId="3" xfId="0" applyNumberFormat="1" applyFont="1" applyFill="1" applyBorder="1" applyAlignment="1">
      <alignment horizontal="left" vertical="center" wrapText="1" shrinkToFit="1"/>
    </xf>
    <xf numFmtId="0" fontId="13" fillId="0" borderId="0" xfId="0" applyFont="1" applyFill="1" applyAlignment="1">
      <alignment horizontal="left" vertical="center"/>
    </xf>
    <xf numFmtId="49" fontId="7" fillId="2" borderId="8" xfId="0" applyNumberFormat="1" applyFont="1" applyFill="1" applyBorder="1" applyAlignment="1">
      <alignment horizontal="center" vertical="center" shrinkToFit="1"/>
    </xf>
    <xf numFmtId="0" fontId="7" fillId="0" borderId="2" xfId="0" applyNumberFormat="1" applyFont="1" applyFill="1" applyBorder="1" applyAlignment="1">
      <alignment horizontal="center" vertical="center"/>
    </xf>
    <xf numFmtId="0" fontId="7" fillId="0" borderId="2" xfId="0" applyFont="1" applyFill="1" applyBorder="1" applyAlignment="1">
      <alignment horizontal="center" vertical="center"/>
    </xf>
    <xf numFmtId="0" fontId="7" fillId="2" borderId="2" xfId="0" applyNumberFormat="1" applyFont="1" applyFill="1" applyBorder="1" applyAlignment="1">
      <alignment horizontal="center" vertical="center"/>
    </xf>
    <xf numFmtId="0" fontId="8" fillId="2" borderId="2" xfId="0" applyFont="1" applyFill="1" applyBorder="1" applyAlignment="1">
      <alignment horizontal="center" vertical="center"/>
    </xf>
    <xf numFmtId="0" fontId="8" fillId="0" borderId="2" xfId="0" applyFont="1" applyFill="1" applyBorder="1" applyAlignment="1">
      <alignment horizontal="center" vertical="center"/>
    </xf>
    <xf numFmtId="0" fontId="8" fillId="2" borderId="5" xfId="0" applyFont="1" applyFill="1" applyBorder="1" applyAlignment="1">
      <alignment horizontal="center" vertical="center"/>
    </xf>
    <xf numFmtId="0" fontId="13" fillId="0" borderId="0" xfId="0" applyFont="1" applyFill="1" applyAlignment="1">
      <alignment horizontal="left" vertical="center" wrapText="1"/>
    </xf>
    <xf numFmtId="49" fontId="5" fillId="2" borderId="15" xfId="0" applyNumberFormat="1" applyFont="1" applyFill="1" applyBorder="1" applyAlignment="1">
      <alignment horizontal="center" vertical="center" wrapText="1" shrinkToFit="1"/>
    </xf>
    <xf numFmtId="49" fontId="5" fillId="0" borderId="17" xfId="0" applyNumberFormat="1" applyFont="1" applyFill="1" applyBorder="1" applyAlignment="1">
      <alignment horizontal="center" vertical="center" wrapText="1" shrinkToFit="1"/>
    </xf>
    <xf numFmtId="49" fontId="5" fillId="2" borderId="17" xfId="0" applyNumberFormat="1" applyFont="1" applyFill="1" applyBorder="1" applyAlignment="1">
      <alignment horizontal="center" vertical="center" wrapText="1" shrinkToFit="1"/>
    </xf>
    <xf numFmtId="0" fontId="8" fillId="2" borderId="17"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19" xfId="0" applyFont="1" applyFill="1" applyBorder="1" applyAlignment="1">
      <alignment horizontal="center" vertical="center" wrapText="1"/>
    </xf>
    <xf numFmtId="178" fontId="19" fillId="0" borderId="0" xfId="0" applyNumberFormat="1" applyFont="1" applyFill="1" applyAlignment="1">
      <alignment horizontal="center" vertical="center"/>
    </xf>
    <xf numFmtId="178" fontId="20" fillId="0" borderId="0" xfId="0" applyNumberFormat="1" applyFont="1" applyFill="1" applyBorder="1" applyAlignment="1">
      <alignment horizontal="center" vertical="center"/>
    </xf>
    <xf numFmtId="178" fontId="20" fillId="2" borderId="14" xfId="0" applyNumberFormat="1" applyFont="1" applyFill="1" applyBorder="1" applyAlignment="1">
      <alignment horizontal="center" vertical="center" wrapText="1"/>
    </xf>
    <xf numFmtId="178" fontId="20" fillId="0" borderId="16" xfId="0" applyNumberFormat="1" applyFont="1" applyFill="1" applyBorder="1" applyAlignment="1">
      <alignment horizontal="center" vertical="center" wrapText="1"/>
    </xf>
    <xf numFmtId="178" fontId="20" fillId="2" borderId="16" xfId="0" applyNumberFormat="1" applyFont="1" applyFill="1" applyBorder="1" applyAlignment="1">
      <alignment horizontal="center" vertical="center" wrapText="1"/>
    </xf>
    <xf numFmtId="178" fontId="20" fillId="2" borderId="18" xfId="0" applyNumberFormat="1" applyFont="1" applyFill="1" applyBorder="1" applyAlignment="1">
      <alignment horizontal="center" vertical="center" wrapText="1"/>
    </xf>
    <xf numFmtId="178" fontId="19" fillId="0" borderId="0" xfId="0" applyNumberFormat="1" applyFont="1" applyFill="1" applyAlignment="1">
      <alignment horizontal="left" vertical="center" wrapText="1"/>
    </xf>
    <xf numFmtId="0" fontId="13" fillId="0" borderId="0" xfId="0" applyFont="1" applyFill="1" applyAlignment="1">
      <alignment horizontal="left" vertical="center" wrapText="1"/>
    </xf>
    <xf numFmtId="177" fontId="5" fillId="0" borderId="0" xfId="0" applyNumberFormat="1" applyFont="1" applyFill="1" applyBorder="1" applyAlignment="1">
      <alignment horizontal="center" vertical="center"/>
    </xf>
    <xf numFmtId="0" fontId="7" fillId="0" borderId="11" xfId="0" applyNumberFormat="1" applyFont="1" applyFill="1" applyBorder="1" applyAlignment="1">
      <alignment horizontal="center" vertical="center" shrinkToFit="1"/>
    </xf>
    <xf numFmtId="0" fontId="7" fillId="0" borderId="12" xfId="0" applyNumberFormat="1" applyFont="1" applyFill="1" applyBorder="1" applyAlignment="1">
      <alignment horizontal="center" vertical="center" shrinkToFit="1"/>
    </xf>
    <xf numFmtId="0" fontId="16" fillId="0" borderId="0" xfId="0" applyNumberFormat="1" applyFont="1" applyFill="1" applyAlignment="1">
      <alignment horizontal="center" vertical="center"/>
    </xf>
    <xf numFmtId="0" fontId="14" fillId="4" borderId="0" xfId="0" applyFont="1" applyFill="1" applyAlignment="1">
      <alignment horizontal="left" vertical="top" wrapText="1"/>
    </xf>
    <xf numFmtId="0" fontId="13" fillId="0" borderId="13" xfId="0" applyFont="1" applyFill="1" applyBorder="1" applyAlignment="1">
      <alignment horizontal="left" vertical="center"/>
    </xf>
    <xf numFmtId="178" fontId="20" fillId="0" borderId="20" xfId="0" applyNumberFormat="1" applyFont="1" applyFill="1" applyBorder="1" applyAlignment="1">
      <alignment horizontal="center" vertical="center" shrinkToFit="1"/>
    </xf>
    <xf numFmtId="178" fontId="20" fillId="0" borderId="21" xfId="0" applyNumberFormat="1" applyFont="1" applyFill="1" applyBorder="1" applyAlignment="1">
      <alignment horizontal="center" vertical="center" shrinkToFit="1"/>
    </xf>
  </cellXfs>
  <cellStyles count="1">
    <cellStyle name="標準" xfId="0" builtinId="0"/>
  </cellStyles>
  <dxfs count="0"/>
  <tableStyles count="0" defaultTableStyle="TableStyleMedium9" defaultPivotStyle="PivotStyleLight16"/>
  <colors>
    <mruColors>
      <color rgb="FFFFFF99"/>
    </mru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6350</xdr:colOff>
      <xdr:row>143</xdr:row>
      <xdr:rowOff>9524</xdr:rowOff>
    </xdr:from>
    <xdr:to>
      <xdr:col>5</xdr:col>
      <xdr:colOff>1209950</xdr:colOff>
      <xdr:row>152</xdr:row>
      <xdr:rowOff>26399</xdr:rowOff>
    </xdr:to>
    <xdr:pic>
      <xdr:nvPicPr>
        <xdr:cNvPr id="1025" name="Picture 1" descr="https://scontent-sjc3-1.xx.fbcdn.net/v/t1.15752-9/s2048x2048/80721097_2499699443685403_4058011046881787904_n.jpg?_nc_cat=105&amp;_nc_ohc=6jNiV4l4LEUAQl93TWV2NxhLxq19Ht6BkOEo2pAK8zAoryoB_CP_ePtgg&amp;_nc_ht=scontent-sjc3-1.xx&amp;oh=ef98722e8a9e56de789f9ee3afd6adea&amp;oe=5EA7FA30"/>
        <xdr:cNvPicPr>
          <a:picLocks noChangeAspect="1" noChangeArrowheads="1"/>
        </xdr:cNvPicPr>
      </xdr:nvPicPr>
      <xdr:blipFill>
        <a:blip xmlns:r="http://schemas.openxmlformats.org/officeDocument/2006/relationships" r:embed="rId1" cstate="print"/>
        <a:srcRect/>
        <a:stretch>
          <a:fillRect/>
        </a:stretch>
      </xdr:blipFill>
      <xdr:spPr bwMode="auto">
        <a:xfrm>
          <a:off x="530225" y="62360174"/>
          <a:ext cx="2880000" cy="2160000"/>
        </a:xfrm>
        <a:prstGeom prst="rect">
          <a:avLst/>
        </a:prstGeom>
        <a:noFill/>
      </xdr:spPr>
    </xdr:pic>
    <xdr:clientData/>
  </xdr:twoCellAnchor>
  <xdr:twoCellAnchor editAs="oneCell">
    <xdr:from>
      <xdr:col>2</xdr:col>
      <xdr:colOff>0</xdr:colOff>
      <xdr:row>163</xdr:row>
      <xdr:rowOff>9525</xdr:rowOff>
    </xdr:from>
    <xdr:to>
      <xdr:col>5</xdr:col>
      <xdr:colOff>1203600</xdr:colOff>
      <xdr:row>172</xdr:row>
      <xdr:rowOff>26400</xdr:rowOff>
    </xdr:to>
    <xdr:pic>
      <xdr:nvPicPr>
        <xdr:cNvPr id="1026" name="Picture 2" descr="https://scontent-sjc3-1.xx.fbcdn.net/v/t1.15752-9/s2048x2048/81630265_456417765051775_1728795203600384000_n.jpg?_nc_cat=107&amp;_nc_ohc=TDb0pIpgP8EAQmcoBYFyU9a0X5XFUjwLVtyZJiUe6HBPmWUR2NCHQ02Wg&amp;_nc_ht=scontent-sjc3-1.xx&amp;oh=c4928f03a0ef56c6b532a9bde2b4a282&amp;oe=5EACF0B2"/>
        <xdr:cNvPicPr>
          <a:picLocks noChangeAspect="1" noChangeArrowheads="1"/>
        </xdr:cNvPicPr>
      </xdr:nvPicPr>
      <xdr:blipFill>
        <a:blip xmlns:r="http://schemas.openxmlformats.org/officeDocument/2006/relationships" r:embed="rId2" cstate="print"/>
        <a:srcRect/>
        <a:stretch>
          <a:fillRect/>
        </a:stretch>
      </xdr:blipFill>
      <xdr:spPr bwMode="auto">
        <a:xfrm>
          <a:off x="523875" y="67122675"/>
          <a:ext cx="2880000" cy="2160000"/>
        </a:xfrm>
        <a:prstGeom prst="rect">
          <a:avLst/>
        </a:prstGeom>
        <a:noFill/>
      </xdr:spPr>
    </xdr:pic>
    <xdr:clientData/>
  </xdr:twoCellAnchor>
  <xdr:twoCellAnchor editAs="oneCell">
    <xdr:from>
      <xdr:col>5</xdr:col>
      <xdr:colOff>2143125</xdr:colOff>
      <xdr:row>163</xdr:row>
      <xdr:rowOff>9525</xdr:rowOff>
    </xdr:from>
    <xdr:to>
      <xdr:col>9</xdr:col>
      <xdr:colOff>117750</xdr:colOff>
      <xdr:row>172</xdr:row>
      <xdr:rowOff>26400</xdr:rowOff>
    </xdr:to>
    <xdr:pic>
      <xdr:nvPicPr>
        <xdr:cNvPr id="1027" name="Picture 3" descr="https://scontent-sjc3-1.xx.fbcdn.net/v/t1.15752-9/s2048x2048/81297357_451997425705955_7535645954783838208_n.jpg?_nc_cat=108&amp;_nc_ohc=8IboTdwUhN0AQl9gWP5RjPxHQ8m-y5J568AH0C6dnjX5Qrjq7_2qm0kZQ&amp;_nc_ht=scontent-sjc3-1.xx&amp;oh=6a709e464d378a59818de9d678588c7d&amp;oe=5E9F6E95"/>
        <xdr:cNvPicPr>
          <a:picLocks noChangeAspect="1" noChangeArrowheads="1"/>
        </xdr:cNvPicPr>
      </xdr:nvPicPr>
      <xdr:blipFill>
        <a:blip xmlns:r="http://schemas.openxmlformats.org/officeDocument/2006/relationships" r:embed="rId3" cstate="print"/>
        <a:srcRect/>
        <a:stretch>
          <a:fillRect/>
        </a:stretch>
      </xdr:blipFill>
      <xdr:spPr bwMode="auto">
        <a:xfrm>
          <a:off x="4105275" y="67122675"/>
          <a:ext cx="2880000" cy="2160000"/>
        </a:xfrm>
        <a:prstGeom prst="rect">
          <a:avLst/>
        </a:prstGeom>
        <a:noFill/>
      </xdr:spPr>
    </xdr:pic>
    <xdr:clientData/>
  </xdr:twoCellAnchor>
  <xdr:twoCellAnchor editAs="oneCell">
    <xdr:from>
      <xdr:col>9</xdr:col>
      <xdr:colOff>933450</xdr:colOff>
      <xdr:row>163</xdr:row>
      <xdr:rowOff>0</xdr:rowOff>
    </xdr:from>
    <xdr:to>
      <xdr:col>9</xdr:col>
      <xdr:colOff>2553450</xdr:colOff>
      <xdr:row>172</xdr:row>
      <xdr:rowOff>16875</xdr:rowOff>
    </xdr:to>
    <xdr:pic>
      <xdr:nvPicPr>
        <xdr:cNvPr id="1028" name="Picture 4" descr="https://scontent-sjc3-1.xx.fbcdn.net/v/t1.15752-9/p1080x2048/80999552_770591890106425_908115253567422464_n.jpg?_nc_cat=111&amp;_nc_ohc=nkJ-3GLXoKkAQkO2gSaBPshRkZKQGlHk7FxNdepEBtn_b1laOve-AX0OQ&amp;_nc_ht=scontent-sjc3-1.xx&amp;oh=394c6065b2ed1cbe05c3ca4fce7ce4ef&amp;oe=5EB1427E"/>
        <xdr:cNvPicPr>
          <a:picLocks noChangeAspect="1" noChangeArrowheads="1"/>
        </xdr:cNvPicPr>
      </xdr:nvPicPr>
      <xdr:blipFill>
        <a:blip xmlns:r="http://schemas.openxmlformats.org/officeDocument/2006/relationships" r:embed="rId4" cstate="print"/>
        <a:srcRect/>
        <a:stretch>
          <a:fillRect/>
        </a:stretch>
      </xdr:blipFill>
      <xdr:spPr bwMode="auto">
        <a:xfrm>
          <a:off x="7800975" y="67113150"/>
          <a:ext cx="1620000" cy="2160000"/>
        </a:xfrm>
        <a:prstGeom prst="rect">
          <a:avLst/>
        </a:prstGeom>
        <a:noFill/>
      </xdr:spPr>
    </xdr:pic>
    <xdr:clientData/>
  </xdr:twoCellAnchor>
  <xdr:twoCellAnchor editAs="oneCell">
    <xdr:from>
      <xdr:col>9</xdr:col>
      <xdr:colOff>3152775</xdr:colOff>
      <xdr:row>143</xdr:row>
      <xdr:rowOff>9525</xdr:rowOff>
    </xdr:from>
    <xdr:to>
      <xdr:col>10</xdr:col>
      <xdr:colOff>1460775</xdr:colOff>
      <xdr:row>152</xdr:row>
      <xdr:rowOff>26400</xdr:rowOff>
    </xdr:to>
    <xdr:pic>
      <xdr:nvPicPr>
        <xdr:cNvPr id="1029" name="Picture 5" descr="https://scontent-sjc3-1.xx.fbcdn.net/v/t1.15752-9/s2048x2048/81670174_572592979983094_1240871714590556160_n.jpg?_nc_cat=104&amp;_nc_ohc=AJ8ytyMhPJIAQmpIwrdMpW-jCsjySCch7gR3wCnXD7eYTp0ZUg2b0ZN_Q&amp;_nc_ht=scontent-sjc3-1.xx&amp;oh=db3076b5b5b4c63b1535944359cfbba9&amp;oe=5E6D7CDD"/>
        <xdr:cNvPicPr>
          <a:picLocks noChangeAspect="1" noChangeArrowheads="1"/>
        </xdr:cNvPicPr>
      </xdr:nvPicPr>
      <xdr:blipFill>
        <a:blip xmlns:r="http://schemas.openxmlformats.org/officeDocument/2006/relationships" r:embed="rId5" cstate="print"/>
        <a:srcRect/>
        <a:stretch>
          <a:fillRect/>
        </a:stretch>
      </xdr:blipFill>
      <xdr:spPr bwMode="auto">
        <a:xfrm>
          <a:off x="10020300" y="62360175"/>
          <a:ext cx="2880000" cy="2160000"/>
        </a:xfrm>
        <a:prstGeom prst="rect">
          <a:avLst/>
        </a:prstGeom>
        <a:noFill/>
      </xdr:spPr>
    </xdr:pic>
    <xdr:clientData/>
  </xdr:twoCellAnchor>
  <xdr:twoCellAnchor editAs="oneCell">
    <xdr:from>
      <xdr:col>2</xdr:col>
      <xdr:colOff>0</xdr:colOff>
      <xdr:row>153</xdr:row>
      <xdr:rowOff>9525</xdr:rowOff>
    </xdr:from>
    <xdr:to>
      <xdr:col>4</xdr:col>
      <xdr:colOff>181725</xdr:colOff>
      <xdr:row>162</xdr:row>
      <xdr:rowOff>26400</xdr:rowOff>
    </xdr:to>
    <xdr:pic>
      <xdr:nvPicPr>
        <xdr:cNvPr id="1030" name="Picture 6"/>
        <xdr:cNvPicPr>
          <a:picLocks noChangeAspect="1" noChangeArrowheads="1"/>
        </xdr:cNvPicPr>
      </xdr:nvPicPr>
      <xdr:blipFill>
        <a:blip xmlns:r="http://schemas.openxmlformats.org/officeDocument/2006/relationships" r:embed="rId6" cstate="print"/>
        <a:stretch>
          <a:fillRect/>
        </a:stretch>
      </xdr:blipFill>
      <xdr:spPr bwMode="auto">
        <a:xfrm>
          <a:off x="523875" y="64741425"/>
          <a:ext cx="1620000" cy="2160000"/>
        </a:xfrm>
        <a:prstGeom prst="rect">
          <a:avLst/>
        </a:prstGeom>
        <a:noFill/>
        <a:ln w="1">
          <a:noFill/>
          <a:miter lim="800000"/>
          <a:headEnd/>
          <a:tailEnd type="none" w="med" len="med"/>
        </a:ln>
        <a:effectLst/>
      </xdr:spPr>
    </xdr:pic>
    <xdr:clientData/>
  </xdr:twoCellAnchor>
  <xdr:twoCellAnchor editAs="oneCell">
    <xdr:from>
      <xdr:col>9</xdr:col>
      <xdr:colOff>2009775</xdr:colOff>
      <xdr:row>150</xdr:row>
      <xdr:rowOff>0</xdr:rowOff>
    </xdr:from>
    <xdr:to>
      <xdr:col>9</xdr:col>
      <xdr:colOff>3630127</xdr:colOff>
      <xdr:row>159</xdr:row>
      <xdr:rowOff>16875</xdr:rowOff>
    </xdr:to>
    <xdr:pic>
      <xdr:nvPicPr>
        <xdr:cNvPr id="1031"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8877300" y="64017525"/>
          <a:ext cx="1620352" cy="2160000"/>
        </a:xfrm>
        <a:prstGeom prst="rect">
          <a:avLst/>
        </a:prstGeom>
        <a:noFill/>
        <a:ln w="1">
          <a:noFill/>
          <a:miter lim="800000"/>
          <a:headEnd/>
          <a:tailEnd type="none" w="med" len="med"/>
        </a:ln>
        <a:effectLst/>
      </xdr:spPr>
    </xdr:pic>
    <xdr:clientData/>
  </xdr:twoCellAnchor>
  <xdr:twoCellAnchor>
    <xdr:from>
      <xdr:col>5</xdr:col>
      <xdr:colOff>1628774</xdr:colOff>
      <xdr:row>142</xdr:row>
      <xdr:rowOff>238123</xdr:rowOff>
    </xdr:from>
    <xdr:to>
      <xdr:col>6</xdr:col>
      <xdr:colOff>544649</xdr:colOff>
      <xdr:row>146</xdr:row>
      <xdr:rowOff>5623</xdr:rowOff>
    </xdr:to>
    <xdr:sp macro="" textlink="">
      <xdr:nvSpPr>
        <xdr:cNvPr id="9" name="角丸四角形吹き出し 8"/>
        <xdr:cNvSpPr/>
      </xdr:nvSpPr>
      <xdr:spPr>
        <a:xfrm>
          <a:off x="3590924" y="62350648"/>
          <a:ext cx="1440000" cy="720000"/>
        </a:xfrm>
        <a:prstGeom prst="wedgeRoundRectCallout">
          <a:avLst>
            <a:gd name="adj1" fmla="val -68458"/>
            <a:gd name="adj2" fmla="val 66469"/>
            <a:gd name="adj3" fmla="val 16667"/>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通過チェック②</a:t>
          </a:r>
          <a:r>
            <a:rPr kumimoji="1" lang="en-US" altLang="ja-JP" sz="1100">
              <a:solidFill>
                <a:schemeClr val="tx1"/>
              </a:solidFill>
            </a:rPr>
            <a:t/>
          </a:r>
          <a:br>
            <a:rPr kumimoji="1" lang="en-US" altLang="ja-JP" sz="1100">
              <a:solidFill>
                <a:schemeClr val="tx1"/>
              </a:solidFill>
            </a:rPr>
          </a:br>
          <a:r>
            <a:rPr kumimoji="1" lang="ja-JP" altLang="en-US" sz="1100">
              <a:solidFill>
                <a:schemeClr val="tx1"/>
              </a:solidFill>
            </a:rPr>
            <a:t>大矢トンネル</a:t>
          </a:r>
        </a:p>
      </xdr:txBody>
    </xdr:sp>
    <xdr:clientData/>
  </xdr:twoCellAnchor>
  <xdr:twoCellAnchor>
    <xdr:from>
      <xdr:col>5</xdr:col>
      <xdr:colOff>371475</xdr:colOff>
      <xdr:row>153</xdr:row>
      <xdr:rowOff>0</xdr:rowOff>
    </xdr:from>
    <xdr:to>
      <xdr:col>5</xdr:col>
      <xdr:colOff>2351475</xdr:colOff>
      <xdr:row>156</xdr:row>
      <xdr:rowOff>5625</xdr:rowOff>
    </xdr:to>
    <xdr:sp macro="" textlink="">
      <xdr:nvSpPr>
        <xdr:cNvPr id="10" name="角丸四角形吹き出し 9"/>
        <xdr:cNvSpPr/>
      </xdr:nvSpPr>
      <xdr:spPr>
        <a:xfrm>
          <a:off x="2333625" y="64731900"/>
          <a:ext cx="1980000" cy="720000"/>
        </a:xfrm>
        <a:prstGeom prst="wedgeRoundRectCallout">
          <a:avLst>
            <a:gd name="adj1" fmla="val -68458"/>
            <a:gd name="adj2" fmla="val 66469"/>
            <a:gd name="adj3" fmla="val 16667"/>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1100">
              <a:solidFill>
                <a:schemeClr val="tx1"/>
              </a:solidFill>
            </a:rPr>
            <a:t>通過チェック③</a:t>
          </a:r>
          <a:r>
            <a:rPr kumimoji="1" lang="en-US" altLang="ja-JP" sz="1100">
              <a:solidFill>
                <a:schemeClr val="tx1"/>
              </a:solidFill>
            </a:rPr>
            <a:t/>
          </a:r>
          <a:br>
            <a:rPr kumimoji="1" lang="en-US" altLang="ja-JP" sz="1100">
              <a:solidFill>
                <a:schemeClr val="tx1"/>
              </a:solidFill>
            </a:rPr>
          </a:br>
          <a:r>
            <a:rPr kumimoji="1" lang="ja-JP" altLang="en-US" sz="1100">
              <a:solidFill>
                <a:schemeClr val="tx1"/>
              </a:solidFill>
            </a:rPr>
            <a:t>三高港</a:t>
          </a:r>
          <a:r>
            <a:rPr kumimoji="1" lang="en-US" altLang="ja-JP" sz="1100">
              <a:solidFill>
                <a:schemeClr val="tx1"/>
              </a:solidFill>
            </a:rPr>
            <a:t>(</a:t>
          </a:r>
          <a:r>
            <a:rPr kumimoji="1" lang="ja-JP" altLang="en-US" sz="1100">
              <a:solidFill>
                <a:schemeClr val="tx1"/>
              </a:solidFill>
            </a:rPr>
            <a:t>公衆トイレ</a:t>
          </a:r>
          <a:r>
            <a:rPr kumimoji="1" lang="en-US" altLang="ja-JP" sz="1100">
              <a:solidFill>
                <a:schemeClr val="tx1"/>
              </a:solidFill>
            </a:rPr>
            <a:t>)</a:t>
          </a:r>
        </a:p>
        <a:p>
          <a:pPr algn="ctr"/>
          <a:r>
            <a:rPr kumimoji="1" lang="en-US" altLang="ja-JP" sz="1100">
              <a:solidFill>
                <a:schemeClr val="tx1"/>
              </a:solidFill>
            </a:rPr>
            <a:t>※</a:t>
          </a:r>
          <a:r>
            <a:rPr kumimoji="1" lang="ja-JP" altLang="en-US" sz="1100">
              <a:solidFill>
                <a:schemeClr val="tx1"/>
              </a:solidFill>
            </a:rPr>
            <a:t>県道沿いに面しています</a:t>
          </a:r>
        </a:p>
      </xdr:txBody>
    </xdr:sp>
    <xdr:clientData/>
  </xdr:twoCellAnchor>
  <xdr:twoCellAnchor>
    <xdr:from>
      <xdr:col>5</xdr:col>
      <xdr:colOff>781050</xdr:colOff>
      <xdr:row>158</xdr:row>
      <xdr:rowOff>19050</xdr:rowOff>
    </xdr:from>
    <xdr:to>
      <xdr:col>5</xdr:col>
      <xdr:colOff>2221050</xdr:colOff>
      <xdr:row>161</xdr:row>
      <xdr:rowOff>24675</xdr:rowOff>
    </xdr:to>
    <xdr:sp macro="" textlink="">
      <xdr:nvSpPr>
        <xdr:cNvPr id="11" name="角丸四角形吹き出し 10"/>
        <xdr:cNvSpPr/>
      </xdr:nvSpPr>
      <xdr:spPr>
        <a:xfrm>
          <a:off x="2743200" y="65941575"/>
          <a:ext cx="1440000" cy="720000"/>
        </a:xfrm>
        <a:prstGeom prst="wedgeRoundRectCallout">
          <a:avLst>
            <a:gd name="adj1" fmla="val -29432"/>
            <a:gd name="adj2" fmla="val 140552"/>
            <a:gd name="adj3" fmla="val 16667"/>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通過チェック④</a:t>
          </a:r>
          <a:endParaRPr kumimoji="1" lang="en-US" altLang="ja-JP" sz="1100">
            <a:solidFill>
              <a:schemeClr val="tx1"/>
            </a:solidFill>
          </a:endParaRPr>
        </a:p>
        <a:p>
          <a:pPr algn="ctr"/>
          <a:r>
            <a:rPr kumimoji="1" lang="ja-JP" altLang="en-US" sz="1100">
              <a:solidFill>
                <a:schemeClr val="tx1"/>
              </a:solidFill>
            </a:rPr>
            <a:t>切串港</a:t>
          </a:r>
          <a:r>
            <a:rPr kumimoji="1" lang="en-US" altLang="ja-JP" sz="1100">
              <a:solidFill>
                <a:schemeClr val="tx1"/>
              </a:solidFill>
            </a:rPr>
            <a:t>(</a:t>
          </a:r>
          <a:r>
            <a:rPr kumimoji="1" lang="ja-JP" altLang="en-US" sz="1100">
              <a:solidFill>
                <a:schemeClr val="tx1"/>
              </a:solidFill>
            </a:rPr>
            <a:t>桟橋前</a:t>
          </a:r>
          <a:r>
            <a:rPr kumimoji="1" lang="en-US" altLang="ja-JP" sz="1100">
              <a:solidFill>
                <a:schemeClr val="tx1"/>
              </a:solidFill>
            </a:rPr>
            <a:t>)</a:t>
          </a:r>
          <a:endParaRPr kumimoji="1" lang="ja-JP" altLang="en-US" sz="1100">
            <a:solidFill>
              <a:schemeClr val="tx1"/>
            </a:solidFill>
          </a:endParaRPr>
        </a:p>
      </xdr:txBody>
    </xdr:sp>
    <xdr:clientData/>
  </xdr:twoCellAnchor>
  <xdr:twoCellAnchor>
    <xdr:from>
      <xdr:col>6</xdr:col>
      <xdr:colOff>466725</xdr:colOff>
      <xdr:row>158</xdr:row>
      <xdr:rowOff>19050</xdr:rowOff>
    </xdr:from>
    <xdr:to>
      <xdr:col>8</xdr:col>
      <xdr:colOff>239850</xdr:colOff>
      <xdr:row>161</xdr:row>
      <xdr:rowOff>24675</xdr:rowOff>
    </xdr:to>
    <xdr:sp macro="" textlink="">
      <xdr:nvSpPr>
        <xdr:cNvPr id="12" name="角丸四角形吹き出し 11"/>
        <xdr:cNvSpPr/>
      </xdr:nvSpPr>
      <xdr:spPr>
        <a:xfrm>
          <a:off x="4953000" y="65941575"/>
          <a:ext cx="1440000" cy="720000"/>
        </a:xfrm>
        <a:prstGeom prst="wedgeRoundRectCallout">
          <a:avLst>
            <a:gd name="adj1" fmla="val -40015"/>
            <a:gd name="adj2" fmla="val 139229"/>
            <a:gd name="adj3" fmla="val 16667"/>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通過チェック⑤</a:t>
          </a:r>
          <a:r>
            <a:rPr kumimoji="1" lang="en-US" altLang="ja-JP" sz="1100">
              <a:solidFill>
                <a:schemeClr val="tx1"/>
              </a:solidFill>
            </a:rPr>
            <a:t/>
          </a:r>
          <a:br>
            <a:rPr kumimoji="1" lang="en-US" altLang="ja-JP" sz="1100">
              <a:solidFill>
                <a:schemeClr val="tx1"/>
              </a:solidFill>
            </a:rPr>
          </a:br>
          <a:r>
            <a:rPr kumimoji="1" lang="ja-JP" altLang="en-US" sz="1100">
              <a:solidFill>
                <a:schemeClr val="tx1"/>
              </a:solidFill>
            </a:rPr>
            <a:t>岡村港</a:t>
          </a:r>
          <a:r>
            <a:rPr kumimoji="1" lang="en-US" altLang="ja-JP" sz="1100">
              <a:solidFill>
                <a:schemeClr val="tx1"/>
              </a:solidFill>
            </a:rPr>
            <a:t>(</a:t>
          </a:r>
          <a:r>
            <a:rPr kumimoji="1" lang="ja-JP" altLang="en-US" sz="1100">
              <a:solidFill>
                <a:schemeClr val="tx1"/>
              </a:solidFill>
            </a:rPr>
            <a:t>桟橋前</a:t>
          </a:r>
          <a:r>
            <a:rPr kumimoji="1" lang="en-US" altLang="ja-JP" sz="1100">
              <a:solidFill>
                <a:schemeClr val="tx1"/>
              </a:solidFill>
            </a:rPr>
            <a:t>)</a:t>
          </a:r>
          <a:endParaRPr kumimoji="1" lang="ja-JP" altLang="en-US" sz="1100">
            <a:solidFill>
              <a:schemeClr val="tx1"/>
            </a:solidFill>
          </a:endParaRPr>
        </a:p>
      </xdr:txBody>
    </xdr:sp>
    <xdr:clientData/>
  </xdr:twoCellAnchor>
  <xdr:twoCellAnchor>
    <xdr:from>
      <xdr:col>9</xdr:col>
      <xdr:colOff>3038475</xdr:colOff>
      <xdr:row>167</xdr:row>
      <xdr:rowOff>28575</xdr:rowOff>
    </xdr:from>
    <xdr:to>
      <xdr:col>10</xdr:col>
      <xdr:colOff>1838325</xdr:colOff>
      <xdr:row>170</xdr:row>
      <xdr:rowOff>214200</xdr:rowOff>
    </xdr:to>
    <xdr:sp macro="" textlink="">
      <xdr:nvSpPr>
        <xdr:cNvPr id="13" name="角丸四角形吹き出し 12"/>
        <xdr:cNvSpPr/>
      </xdr:nvSpPr>
      <xdr:spPr>
        <a:xfrm>
          <a:off x="9906000" y="69522975"/>
          <a:ext cx="3371850" cy="900000"/>
        </a:xfrm>
        <a:prstGeom prst="wedgeRoundRectCallout">
          <a:avLst>
            <a:gd name="adj1" fmla="val -76236"/>
            <a:gd name="adj2" fmla="val -26314"/>
            <a:gd name="adj3" fmla="val 16667"/>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1100">
              <a:solidFill>
                <a:schemeClr val="tx1"/>
              </a:solidFill>
            </a:rPr>
            <a:t>通過チェック⑥</a:t>
          </a:r>
          <a:endParaRPr kumimoji="1" lang="en-US" altLang="ja-JP" sz="1100">
            <a:solidFill>
              <a:schemeClr val="tx1"/>
            </a:solidFill>
          </a:endParaRPr>
        </a:p>
        <a:p>
          <a:pPr algn="ctr"/>
          <a:r>
            <a:rPr kumimoji="1" lang="ja-JP" altLang="en-US" sz="1100">
              <a:solidFill>
                <a:schemeClr val="tx1"/>
              </a:solidFill>
            </a:rPr>
            <a:t>尾道駅</a:t>
          </a:r>
          <a:r>
            <a:rPr kumimoji="1" lang="en-US" altLang="ja-JP" sz="1100">
              <a:solidFill>
                <a:schemeClr val="tx1"/>
              </a:solidFill>
            </a:rPr>
            <a:t>(</a:t>
          </a:r>
          <a:r>
            <a:rPr kumimoji="1" lang="ja-JP" altLang="en-US" sz="1100">
              <a:solidFill>
                <a:schemeClr val="tx1"/>
              </a:solidFill>
            </a:rPr>
            <a:t>駅舎</a:t>
          </a:r>
          <a:r>
            <a:rPr kumimoji="1" lang="en-US" altLang="ja-JP" sz="1100">
              <a:solidFill>
                <a:schemeClr val="tx1"/>
              </a:solidFill>
            </a:rPr>
            <a:t>)</a:t>
          </a:r>
        </a:p>
        <a:p>
          <a:pPr algn="ctr"/>
          <a:r>
            <a:rPr kumimoji="1" lang="en-US" altLang="ja-JP" sz="1100">
              <a:solidFill>
                <a:schemeClr val="tx1"/>
              </a:solidFill>
            </a:rPr>
            <a:t>※</a:t>
          </a:r>
          <a:r>
            <a:rPr kumimoji="1" lang="ja-JP" altLang="en-US" sz="1100">
              <a:solidFill>
                <a:schemeClr val="tx1"/>
              </a:solidFill>
            </a:rPr>
            <a:t>写真のように入場券もしくは構内</a:t>
          </a:r>
          <a:endParaRPr kumimoji="1" lang="en-US" altLang="ja-JP" sz="1100">
            <a:solidFill>
              <a:schemeClr val="tx1"/>
            </a:solidFill>
          </a:endParaRPr>
        </a:p>
        <a:p>
          <a:pPr algn="ctr"/>
          <a:r>
            <a:rPr kumimoji="1" lang="ja-JP" altLang="en-US" sz="1100">
              <a:solidFill>
                <a:schemeClr val="tx1"/>
              </a:solidFill>
            </a:rPr>
            <a:t>　セブンイレブンのレシートでも</a:t>
          </a:r>
          <a:r>
            <a:rPr kumimoji="1" lang="en-US" altLang="ja-JP" sz="1100">
              <a:solidFill>
                <a:schemeClr val="tx1"/>
              </a:solidFill>
            </a:rPr>
            <a:t>OK</a:t>
          </a:r>
        </a:p>
      </xdr:txBody>
    </xdr:sp>
    <xdr:clientData/>
  </xdr:twoCellAnchor>
  <xdr:twoCellAnchor>
    <xdr:from>
      <xdr:col>8</xdr:col>
      <xdr:colOff>133349</xdr:colOff>
      <xdr:row>143</xdr:row>
      <xdr:rowOff>19050</xdr:rowOff>
    </xdr:from>
    <xdr:to>
      <xdr:col>9</xdr:col>
      <xdr:colOff>2658974</xdr:colOff>
      <xdr:row>146</xdr:row>
      <xdr:rowOff>204675</xdr:rowOff>
    </xdr:to>
    <xdr:sp macro="" textlink="">
      <xdr:nvSpPr>
        <xdr:cNvPr id="14" name="角丸四角形吹き出し 13"/>
        <xdr:cNvSpPr/>
      </xdr:nvSpPr>
      <xdr:spPr>
        <a:xfrm>
          <a:off x="6286499" y="63798450"/>
          <a:ext cx="3240000" cy="900000"/>
        </a:xfrm>
        <a:prstGeom prst="wedgeRoundRectCallout">
          <a:avLst>
            <a:gd name="adj1" fmla="val 78472"/>
            <a:gd name="adj2" fmla="val 145136"/>
            <a:gd name="adj3" fmla="val 16667"/>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通過チェック⑦</a:t>
          </a:r>
          <a:endParaRPr kumimoji="1" lang="en-US" altLang="ja-JP" sz="1100">
            <a:solidFill>
              <a:schemeClr val="tx1"/>
            </a:solidFill>
          </a:endParaRPr>
        </a:p>
        <a:p>
          <a:pPr algn="ctr"/>
          <a:r>
            <a:rPr kumimoji="1" lang="ja-JP" altLang="en-US" sz="1100">
              <a:solidFill>
                <a:schemeClr val="tx1"/>
              </a:solidFill>
            </a:rPr>
            <a:t>大山神社</a:t>
          </a:r>
          <a:endParaRPr kumimoji="1" lang="en-US" altLang="ja-JP" sz="1100">
            <a:solidFill>
              <a:schemeClr val="tx1"/>
            </a:solidFill>
          </a:endParaRPr>
        </a:p>
        <a:p>
          <a:pPr algn="ctr"/>
          <a:r>
            <a:rPr kumimoji="1" lang="en-US" altLang="ja-JP" sz="1100">
              <a:solidFill>
                <a:schemeClr val="tx1"/>
              </a:solidFill>
            </a:rPr>
            <a:t>※</a:t>
          </a:r>
          <a:r>
            <a:rPr kumimoji="1" lang="ja-JP" altLang="en-US" sz="1100">
              <a:solidFill>
                <a:schemeClr val="tx1"/>
              </a:solidFill>
            </a:rPr>
            <a:t>鳥居前にある石柱もしくは境内にて撮影</a:t>
          </a:r>
          <a:endParaRPr kumimoji="1" lang="en-US" altLang="ja-JP" sz="1100">
            <a:solidFill>
              <a:schemeClr val="tx1"/>
            </a:solidFill>
          </a:endParaRPr>
        </a:p>
      </xdr:txBody>
    </xdr:sp>
    <xdr:clientData/>
  </xdr:twoCellAnchor>
  <xdr:twoCellAnchor editAs="oneCell">
    <xdr:from>
      <xdr:col>9</xdr:col>
      <xdr:colOff>4543426</xdr:colOff>
      <xdr:row>4</xdr:row>
      <xdr:rowOff>104776</xdr:rowOff>
    </xdr:from>
    <xdr:to>
      <xdr:col>10</xdr:col>
      <xdr:colOff>1866898</xdr:colOff>
      <xdr:row>4</xdr:row>
      <xdr:rowOff>2000248</xdr:rowOff>
    </xdr:to>
    <xdr:pic>
      <xdr:nvPicPr>
        <xdr:cNvPr id="2" name="Picture 2"/>
        <xdr:cNvPicPr>
          <a:picLocks noChangeAspect="1" noChangeArrowheads="1"/>
        </xdr:cNvPicPr>
      </xdr:nvPicPr>
      <xdr:blipFill>
        <a:blip xmlns:r="http://schemas.openxmlformats.org/officeDocument/2006/relationships" r:embed="rId8" cstate="print"/>
        <a:srcRect/>
        <a:stretch>
          <a:fillRect/>
        </a:stretch>
      </xdr:blipFill>
      <xdr:spPr bwMode="auto">
        <a:xfrm>
          <a:off x="11649076" y="6515101"/>
          <a:ext cx="1895472" cy="1895472"/>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2:N156"/>
  <sheetViews>
    <sheetView tabSelected="1" view="pageBreakPreview" zoomScaleNormal="100" zoomScaleSheetLayoutView="100" workbookViewId="0">
      <selection activeCell="B1" sqref="B1"/>
    </sheetView>
  </sheetViews>
  <sheetFormatPr defaultRowHeight="18.75"/>
  <cols>
    <col min="1" max="1" width="1.875" style="2" customWidth="1"/>
    <col min="2" max="2" width="5" style="41" customWidth="1"/>
    <col min="3" max="3" width="9.375" style="42" customWidth="1"/>
    <col min="4" max="4" width="9.5" style="42" customWidth="1"/>
    <col min="5" max="5" width="3.125" style="88" customWidth="1"/>
    <col min="6" max="6" width="33.125" style="16" customWidth="1"/>
    <col min="7" max="7" width="12.5" style="4" customWidth="1"/>
    <col min="8" max="8" width="9.375" style="27" customWidth="1"/>
    <col min="9" max="9" width="9.375" style="28" customWidth="1"/>
    <col min="10" max="10" width="60" style="11" customWidth="1"/>
    <col min="11" max="11" width="25" style="2" customWidth="1"/>
    <col min="12" max="12" width="1.875" style="2" customWidth="1"/>
    <col min="13" max="16384" width="9" style="2"/>
  </cols>
  <sheetData>
    <row r="2" spans="2:12" ht="160.5" customHeight="1">
      <c r="B2" s="100" t="s">
        <v>298</v>
      </c>
      <c r="C2" s="100"/>
      <c r="D2" s="100"/>
      <c r="E2" s="100"/>
      <c r="F2" s="100"/>
      <c r="G2" s="100"/>
      <c r="H2" s="100"/>
      <c r="I2" s="100"/>
      <c r="J2" s="100"/>
      <c r="K2" s="100"/>
    </row>
    <row r="3" spans="2:12" ht="160.5" customHeight="1">
      <c r="B3" s="100"/>
      <c r="C3" s="100"/>
      <c r="D3" s="100"/>
      <c r="E3" s="100"/>
      <c r="F3" s="100"/>
      <c r="G3" s="100"/>
      <c r="H3" s="100"/>
      <c r="I3" s="100"/>
      <c r="J3" s="100"/>
      <c r="K3" s="100"/>
    </row>
    <row r="4" spans="2:12" ht="165" customHeight="1">
      <c r="B4" s="100"/>
      <c r="C4" s="100"/>
      <c r="D4" s="100"/>
      <c r="E4" s="100"/>
      <c r="F4" s="100"/>
      <c r="G4" s="100"/>
      <c r="H4" s="100"/>
      <c r="I4" s="100"/>
      <c r="J4" s="100"/>
      <c r="K4" s="100"/>
    </row>
    <row r="5" spans="2:12" ht="160.5" customHeight="1">
      <c r="B5" s="100"/>
      <c r="C5" s="100"/>
      <c r="D5" s="100"/>
      <c r="E5" s="100"/>
      <c r="F5" s="100"/>
      <c r="G5" s="100"/>
      <c r="H5" s="100"/>
      <c r="I5" s="100"/>
      <c r="J5" s="100"/>
      <c r="K5" s="100"/>
    </row>
    <row r="7" spans="2:12">
      <c r="B7" s="72" t="s">
        <v>293</v>
      </c>
    </row>
    <row r="8" spans="2:12" ht="30" customHeight="1">
      <c r="B8" s="99" t="s">
        <v>48</v>
      </c>
      <c r="C8" s="99"/>
      <c r="D8" s="99"/>
      <c r="E8" s="99"/>
      <c r="F8" s="99"/>
      <c r="G8" s="99"/>
      <c r="H8" s="99"/>
      <c r="I8" s="99"/>
      <c r="J8" s="99"/>
      <c r="K8" s="99"/>
      <c r="L8" s="1"/>
    </row>
    <row r="9" spans="2:12" s="8" customFormat="1" ht="18.75" customHeight="1" thickBot="1">
      <c r="B9" s="40"/>
      <c r="C9" s="96"/>
      <c r="D9" s="96"/>
      <c r="E9" s="89"/>
      <c r="F9" s="17"/>
      <c r="G9" s="57"/>
      <c r="H9" s="57"/>
      <c r="I9" s="58"/>
      <c r="J9" s="51" t="s">
        <v>317</v>
      </c>
      <c r="K9" s="59" t="s">
        <v>314</v>
      </c>
    </row>
    <row r="10" spans="2:12" s="4" customFormat="1" ht="21" thickTop="1" thickBot="1">
      <c r="B10" s="20" t="s">
        <v>0</v>
      </c>
      <c r="C10" s="18" t="s">
        <v>1</v>
      </c>
      <c r="D10" s="18" t="s">
        <v>2</v>
      </c>
      <c r="E10" s="102" t="s">
        <v>297</v>
      </c>
      <c r="F10" s="103"/>
      <c r="G10" s="60" t="s">
        <v>3</v>
      </c>
      <c r="H10" s="61" t="s">
        <v>4</v>
      </c>
      <c r="I10" s="60" t="s">
        <v>5</v>
      </c>
      <c r="J10" s="97" t="s">
        <v>6</v>
      </c>
      <c r="K10" s="98"/>
      <c r="L10" s="3"/>
    </row>
    <row r="11" spans="2:12" ht="75" customHeight="1" thickTop="1">
      <c r="B11" s="24">
        <v>1</v>
      </c>
      <c r="C11" s="43">
        <v>0</v>
      </c>
      <c r="D11" s="43">
        <v>0</v>
      </c>
      <c r="E11" s="90"/>
      <c r="F11" s="81" t="s">
        <v>268</v>
      </c>
      <c r="G11" s="62" t="s">
        <v>10</v>
      </c>
      <c r="H11" s="73" t="s">
        <v>7</v>
      </c>
      <c r="I11" s="63" t="s">
        <v>8</v>
      </c>
      <c r="J11" s="14" t="s">
        <v>11</v>
      </c>
      <c r="K11" s="15" t="s">
        <v>150</v>
      </c>
      <c r="L11" s="5"/>
    </row>
    <row r="12" spans="2:12" ht="60" customHeight="1">
      <c r="B12" s="25">
        <v>2</v>
      </c>
      <c r="C12" s="44">
        <f t="shared" ref="C12:C79" si="0">D12-D11</f>
        <v>0.1</v>
      </c>
      <c r="D12" s="44">
        <v>0.1</v>
      </c>
      <c r="E12" s="91" t="s">
        <v>295</v>
      </c>
      <c r="F12" s="82" t="s">
        <v>12</v>
      </c>
      <c r="G12" s="30" t="s">
        <v>13</v>
      </c>
      <c r="H12" s="64" t="s">
        <v>14</v>
      </c>
      <c r="I12" s="64" t="s">
        <v>131</v>
      </c>
      <c r="J12" s="52" t="s">
        <v>158</v>
      </c>
      <c r="K12" s="65"/>
      <c r="L12" s="6"/>
    </row>
    <row r="13" spans="2:12" ht="63.75" customHeight="1">
      <c r="B13" s="25">
        <v>3</v>
      </c>
      <c r="C13" s="44">
        <f t="shared" si="0"/>
        <v>5.6000000000000005</v>
      </c>
      <c r="D13" s="44">
        <v>5.7</v>
      </c>
      <c r="E13" s="91" t="s">
        <v>295</v>
      </c>
      <c r="F13" s="82" t="s">
        <v>15</v>
      </c>
      <c r="G13" s="30" t="s">
        <v>16</v>
      </c>
      <c r="H13" s="64" t="s">
        <v>14</v>
      </c>
      <c r="I13" s="64" t="s">
        <v>8</v>
      </c>
      <c r="J13" s="53" t="s">
        <v>159</v>
      </c>
      <c r="K13" s="65"/>
      <c r="L13" s="6"/>
    </row>
    <row r="14" spans="2:12" ht="22.5" customHeight="1">
      <c r="B14" s="25">
        <v>4</v>
      </c>
      <c r="C14" s="44">
        <f t="shared" si="0"/>
        <v>0.59999999999999964</v>
      </c>
      <c r="D14" s="44">
        <v>6.3</v>
      </c>
      <c r="E14" s="91"/>
      <c r="F14" s="82" t="s">
        <v>135</v>
      </c>
      <c r="G14" s="30" t="s">
        <v>13</v>
      </c>
      <c r="H14" s="64" t="s">
        <v>36</v>
      </c>
      <c r="I14" s="64" t="s">
        <v>8</v>
      </c>
      <c r="J14" s="53" t="s">
        <v>33</v>
      </c>
      <c r="K14" s="65"/>
      <c r="L14" s="6"/>
    </row>
    <row r="15" spans="2:12" ht="22.5" customHeight="1">
      <c r="B15" s="25">
        <v>5</v>
      </c>
      <c r="C15" s="44">
        <f t="shared" si="0"/>
        <v>0.60000000000000053</v>
      </c>
      <c r="D15" s="44">
        <v>6.9</v>
      </c>
      <c r="E15" s="91" t="s">
        <v>296</v>
      </c>
      <c r="F15" s="82" t="s">
        <v>17</v>
      </c>
      <c r="G15" s="30" t="s">
        <v>16</v>
      </c>
      <c r="H15" s="64" t="s">
        <v>38</v>
      </c>
      <c r="I15" s="64" t="s">
        <v>132</v>
      </c>
      <c r="J15" s="53" t="s">
        <v>121</v>
      </c>
      <c r="K15" s="65"/>
      <c r="L15" s="6"/>
    </row>
    <row r="16" spans="2:12" ht="60" customHeight="1">
      <c r="B16" s="25">
        <v>6</v>
      </c>
      <c r="C16" s="44">
        <f t="shared" si="0"/>
        <v>1.0999999999999996</v>
      </c>
      <c r="D16" s="44">
        <v>8</v>
      </c>
      <c r="E16" s="91" t="s">
        <v>296</v>
      </c>
      <c r="F16" s="82" t="s">
        <v>18</v>
      </c>
      <c r="G16" s="30" t="s">
        <v>13</v>
      </c>
      <c r="H16" s="64" t="s">
        <v>14</v>
      </c>
      <c r="I16" s="64" t="s">
        <v>132</v>
      </c>
      <c r="J16" s="53" t="s">
        <v>287</v>
      </c>
      <c r="K16" s="65"/>
      <c r="L16" s="6"/>
    </row>
    <row r="17" spans="1:12" ht="63.75" customHeight="1">
      <c r="B17" s="25">
        <v>7</v>
      </c>
      <c r="C17" s="44">
        <f t="shared" si="0"/>
        <v>0.80000000000000071</v>
      </c>
      <c r="D17" s="44">
        <v>8.8000000000000007</v>
      </c>
      <c r="E17" s="91" t="s">
        <v>296</v>
      </c>
      <c r="F17" s="82" t="s">
        <v>19</v>
      </c>
      <c r="G17" s="30" t="s">
        <v>16</v>
      </c>
      <c r="H17" s="64" t="s">
        <v>14</v>
      </c>
      <c r="I17" s="64" t="s">
        <v>133</v>
      </c>
      <c r="J17" s="53" t="s">
        <v>269</v>
      </c>
      <c r="K17" s="65"/>
      <c r="L17" s="6"/>
    </row>
    <row r="18" spans="1:12" ht="63.75" customHeight="1">
      <c r="B18" s="25">
        <v>8</v>
      </c>
      <c r="C18" s="44">
        <f t="shared" si="0"/>
        <v>12.899999999999999</v>
      </c>
      <c r="D18" s="44">
        <v>21.7</v>
      </c>
      <c r="E18" s="91" t="s">
        <v>296</v>
      </c>
      <c r="F18" s="82" t="s">
        <v>20</v>
      </c>
      <c r="G18" s="30" t="s">
        <v>16</v>
      </c>
      <c r="H18" s="64" t="s">
        <v>14</v>
      </c>
      <c r="I18" s="64" t="s">
        <v>8</v>
      </c>
      <c r="J18" s="54" t="s">
        <v>270</v>
      </c>
      <c r="K18" s="65"/>
      <c r="L18" s="6"/>
    </row>
    <row r="19" spans="1:12" ht="22.5" customHeight="1">
      <c r="B19" s="25">
        <v>9</v>
      </c>
      <c r="C19" s="44">
        <f t="shared" si="0"/>
        <v>0.10000000000000142</v>
      </c>
      <c r="D19" s="44">
        <v>21.8</v>
      </c>
      <c r="E19" s="91"/>
      <c r="F19" s="82" t="s">
        <v>135</v>
      </c>
      <c r="G19" s="30" t="s">
        <v>13</v>
      </c>
      <c r="H19" s="64" t="s">
        <v>38</v>
      </c>
      <c r="I19" s="64" t="s">
        <v>8</v>
      </c>
      <c r="J19" s="53"/>
      <c r="K19" s="65"/>
      <c r="L19" s="6"/>
    </row>
    <row r="20" spans="1:12" ht="22.5" customHeight="1">
      <c r="B20" s="25">
        <v>10</v>
      </c>
      <c r="C20" s="44">
        <f t="shared" si="0"/>
        <v>0.19999999999999929</v>
      </c>
      <c r="D20" s="44">
        <v>22</v>
      </c>
      <c r="E20" s="91"/>
      <c r="F20" s="82" t="s">
        <v>135</v>
      </c>
      <c r="G20" s="30" t="s">
        <v>22</v>
      </c>
      <c r="H20" s="64" t="s">
        <v>36</v>
      </c>
      <c r="I20" s="64" t="s">
        <v>8</v>
      </c>
      <c r="J20" s="53" t="s">
        <v>58</v>
      </c>
      <c r="K20" s="65"/>
      <c r="L20" s="6"/>
    </row>
    <row r="21" spans="1:12" ht="22.5" customHeight="1">
      <c r="B21" s="25">
        <v>11</v>
      </c>
      <c r="C21" s="44">
        <f>D21-D20</f>
        <v>2</v>
      </c>
      <c r="D21" s="44">
        <v>24</v>
      </c>
      <c r="E21" s="91" t="s">
        <v>296</v>
      </c>
      <c r="F21" s="82" t="s">
        <v>21</v>
      </c>
      <c r="G21" s="30" t="s">
        <v>16</v>
      </c>
      <c r="H21" s="64" t="s">
        <v>14</v>
      </c>
      <c r="I21" s="64" t="s">
        <v>8</v>
      </c>
      <c r="J21" s="53" t="s">
        <v>160</v>
      </c>
      <c r="K21" s="65"/>
      <c r="L21" s="6"/>
    </row>
    <row r="22" spans="1:12" ht="22.5" customHeight="1">
      <c r="B22" s="25">
        <v>12</v>
      </c>
      <c r="C22" s="44">
        <f t="shared" si="0"/>
        <v>0.10000000000000142</v>
      </c>
      <c r="D22" s="44">
        <v>24.1</v>
      </c>
      <c r="E22" s="91"/>
      <c r="F22" s="82" t="s">
        <v>166</v>
      </c>
      <c r="G22" s="30" t="s">
        <v>13</v>
      </c>
      <c r="H22" s="64" t="s">
        <v>36</v>
      </c>
      <c r="I22" s="64" t="s">
        <v>8</v>
      </c>
      <c r="J22" s="53" t="s">
        <v>161</v>
      </c>
      <c r="K22" s="65"/>
      <c r="L22" s="6"/>
    </row>
    <row r="23" spans="1:12" ht="22.5" customHeight="1">
      <c r="B23" s="25">
        <v>13</v>
      </c>
      <c r="C23" s="44">
        <f t="shared" si="0"/>
        <v>1</v>
      </c>
      <c r="D23" s="44">
        <v>25.1</v>
      </c>
      <c r="E23" s="91" t="s">
        <v>296</v>
      </c>
      <c r="F23" s="82" t="s">
        <v>23</v>
      </c>
      <c r="G23" s="30" t="s">
        <v>22</v>
      </c>
      <c r="H23" s="64" t="s">
        <v>42</v>
      </c>
      <c r="I23" s="64" t="s">
        <v>8</v>
      </c>
      <c r="J23" s="55"/>
      <c r="K23" s="65"/>
      <c r="L23" s="6"/>
    </row>
    <row r="24" spans="1:12" ht="22.5" customHeight="1">
      <c r="A24" s="6"/>
      <c r="B24" s="25">
        <v>14</v>
      </c>
      <c r="C24" s="44">
        <f t="shared" si="0"/>
        <v>0.39999999999999858</v>
      </c>
      <c r="D24" s="44">
        <v>25.5</v>
      </c>
      <c r="E24" s="91"/>
      <c r="F24" s="82" t="s">
        <v>166</v>
      </c>
      <c r="G24" s="30" t="s">
        <v>22</v>
      </c>
      <c r="H24" s="64" t="s">
        <v>59</v>
      </c>
      <c r="I24" s="64" t="s">
        <v>8</v>
      </c>
      <c r="J24" s="53" t="s">
        <v>162</v>
      </c>
      <c r="K24" s="65"/>
    </row>
    <row r="25" spans="1:12" ht="22.5" customHeight="1">
      <c r="A25" s="6"/>
      <c r="B25" s="25">
        <v>15</v>
      </c>
      <c r="C25" s="44">
        <f t="shared" si="0"/>
        <v>0.10000000000000142</v>
      </c>
      <c r="D25" s="44">
        <v>25.6</v>
      </c>
      <c r="E25" s="91" t="s">
        <v>296</v>
      </c>
      <c r="F25" s="82" t="s">
        <v>24</v>
      </c>
      <c r="G25" s="30" t="s">
        <v>16</v>
      </c>
      <c r="H25" s="64" t="s">
        <v>43</v>
      </c>
      <c r="I25" s="64" t="s">
        <v>8</v>
      </c>
      <c r="J25" s="53" t="s">
        <v>25</v>
      </c>
      <c r="K25" s="65"/>
    </row>
    <row r="26" spans="1:12" ht="22.5" customHeight="1">
      <c r="A26" s="6"/>
      <c r="B26" s="25">
        <v>16</v>
      </c>
      <c r="C26" s="44">
        <f t="shared" si="0"/>
        <v>1</v>
      </c>
      <c r="D26" s="44">
        <v>26.6</v>
      </c>
      <c r="E26" s="91" t="s">
        <v>296</v>
      </c>
      <c r="F26" s="82" t="s">
        <v>166</v>
      </c>
      <c r="G26" s="30" t="s">
        <v>16</v>
      </c>
      <c r="H26" s="64" t="s">
        <v>38</v>
      </c>
      <c r="I26" s="64" t="s">
        <v>134</v>
      </c>
      <c r="J26" s="55"/>
      <c r="K26" s="65"/>
    </row>
    <row r="27" spans="1:12" ht="22.5" customHeight="1">
      <c r="A27" s="6"/>
      <c r="B27" s="25">
        <v>17</v>
      </c>
      <c r="C27" s="44">
        <f t="shared" si="0"/>
        <v>0.29999999999999716</v>
      </c>
      <c r="D27" s="44">
        <v>26.9</v>
      </c>
      <c r="E27" s="91" t="s">
        <v>296</v>
      </c>
      <c r="F27" s="82" t="s">
        <v>60</v>
      </c>
      <c r="G27" s="30" t="s">
        <v>22</v>
      </c>
      <c r="H27" s="64" t="s">
        <v>36</v>
      </c>
      <c r="I27" s="64" t="s">
        <v>134</v>
      </c>
      <c r="J27" s="55" t="s">
        <v>61</v>
      </c>
      <c r="K27" s="65"/>
    </row>
    <row r="28" spans="1:12" ht="45" customHeight="1">
      <c r="A28" s="6"/>
      <c r="B28" s="25">
        <v>18</v>
      </c>
      <c r="C28" s="44">
        <f t="shared" si="0"/>
        <v>0.60000000000000142</v>
      </c>
      <c r="D28" s="44">
        <v>27.5</v>
      </c>
      <c r="E28" s="91" t="s">
        <v>295</v>
      </c>
      <c r="F28" s="82" t="s">
        <v>62</v>
      </c>
      <c r="G28" s="30" t="s">
        <v>26</v>
      </c>
      <c r="H28" s="64" t="s">
        <v>36</v>
      </c>
      <c r="I28" s="64" t="s">
        <v>40</v>
      </c>
      <c r="J28" s="55" t="s">
        <v>163</v>
      </c>
      <c r="K28" s="65"/>
    </row>
    <row r="29" spans="1:12" ht="22.5" customHeight="1">
      <c r="A29" s="6"/>
      <c r="B29" s="25">
        <v>19</v>
      </c>
      <c r="C29" s="44">
        <f t="shared" si="0"/>
        <v>3.6000000000000014</v>
      </c>
      <c r="D29" s="44">
        <v>31.1</v>
      </c>
      <c r="E29" s="91"/>
      <c r="F29" s="82" t="s">
        <v>166</v>
      </c>
      <c r="G29" s="30" t="s">
        <v>47</v>
      </c>
      <c r="H29" s="64" t="s">
        <v>46</v>
      </c>
      <c r="I29" s="64" t="s">
        <v>134</v>
      </c>
      <c r="J29" s="55" t="s">
        <v>63</v>
      </c>
      <c r="K29" s="65"/>
    </row>
    <row r="30" spans="1:12" ht="22.5" customHeight="1">
      <c r="A30" s="6"/>
      <c r="B30" s="25">
        <v>20</v>
      </c>
      <c r="C30" s="44">
        <f t="shared" si="0"/>
        <v>0.59999999999999787</v>
      </c>
      <c r="D30" s="44">
        <v>31.7</v>
      </c>
      <c r="E30" s="91" t="s">
        <v>295</v>
      </c>
      <c r="F30" s="82" t="s">
        <v>27</v>
      </c>
      <c r="G30" s="30" t="s">
        <v>16</v>
      </c>
      <c r="H30" s="64" t="s">
        <v>38</v>
      </c>
      <c r="I30" s="64" t="s">
        <v>134</v>
      </c>
      <c r="J30" s="55" t="s">
        <v>164</v>
      </c>
      <c r="K30" s="65"/>
    </row>
    <row r="31" spans="1:12" ht="62.25" customHeight="1">
      <c r="A31" s="6"/>
      <c r="B31" s="25">
        <v>21</v>
      </c>
      <c r="C31" s="44">
        <f t="shared" si="0"/>
        <v>1.1999999999999993</v>
      </c>
      <c r="D31" s="44">
        <v>32.9</v>
      </c>
      <c r="E31" s="91" t="s">
        <v>295</v>
      </c>
      <c r="F31" s="82" t="s">
        <v>29</v>
      </c>
      <c r="G31" s="30" t="s">
        <v>22</v>
      </c>
      <c r="H31" s="64" t="s">
        <v>37</v>
      </c>
      <c r="I31" s="64" t="s">
        <v>134</v>
      </c>
      <c r="J31" s="55" t="s">
        <v>165</v>
      </c>
      <c r="K31" s="65"/>
    </row>
    <row r="32" spans="1:12" ht="22.5" customHeight="1">
      <c r="A32" s="6"/>
      <c r="B32" s="25">
        <v>22</v>
      </c>
      <c r="C32" s="44">
        <f t="shared" si="0"/>
        <v>1.1000000000000014</v>
      </c>
      <c r="D32" s="44">
        <v>34</v>
      </c>
      <c r="E32" s="91" t="s">
        <v>295</v>
      </c>
      <c r="F32" s="82" t="s">
        <v>28</v>
      </c>
      <c r="G32" s="30" t="s">
        <v>16</v>
      </c>
      <c r="H32" s="64" t="s">
        <v>38</v>
      </c>
      <c r="I32" s="64" t="s">
        <v>134</v>
      </c>
      <c r="J32" s="55" t="s">
        <v>64</v>
      </c>
      <c r="K32" s="65"/>
    </row>
    <row r="33" spans="1:14" ht="22.5" customHeight="1">
      <c r="A33" s="6"/>
      <c r="B33" s="25">
        <v>23</v>
      </c>
      <c r="C33" s="44">
        <f t="shared" si="0"/>
        <v>3.6000000000000014</v>
      </c>
      <c r="D33" s="44">
        <v>37.6</v>
      </c>
      <c r="E33" s="91" t="s">
        <v>295</v>
      </c>
      <c r="F33" s="82" t="s">
        <v>30</v>
      </c>
      <c r="G33" s="30" t="s">
        <v>16</v>
      </c>
      <c r="H33" s="64" t="s">
        <v>43</v>
      </c>
      <c r="I33" s="64" t="s">
        <v>134</v>
      </c>
      <c r="J33" s="55" t="s">
        <v>64</v>
      </c>
      <c r="K33" s="66"/>
    </row>
    <row r="34" spans="1:14" ht="45" customHeight="1">
      <c r="A34" s="6"/>
      <c r="B34" s="26">
        <v>24</v>
      </c>
      <c r="C34" s="45">
        <f t="shared" si="0"/>
        <v>3.8999999999999986</v>
      </c>
      <c r="D34" s="45">
        <v>41.5</v>
      </c>
      <c r="E34" s="92"/>
      <c r="F34" s="83" t="s">
        <v>122</v>
      </c>
      <c r="G34" s="67" t="s">
        <v>119</v>
      </c>
      <c r="H34" s="68" t="s">
        <v>135</v>
      </c>
      <c r="I34" s="68" t="s">
        <v>136</v>
      </c>
      <c r="J34" s="56" t="s">
        <v>290</v>
      </c>
      <c r="K34" s="69" t="s">
        <v>151</v>
      </c>
    </row>
    <row r="35" spans="1:14" ht="45" customHeight="1">
      <c r="A35" s="6"/>
      <c r="B35" s="25">
        <v>25</v>
      </c>
      <c r="C35" s="44">
        <f>D35-D33</f>
        <v>6.3999999999999986</v>
      </c>
      <c r="D35" s="44">
        <v>44</v>
      </c>
      <c r="E35" s="91" t="s">
        <v>295</v>
      </c>
      <c r="F35" s="82" t="s">
        <v>168</v>
      </c>
      <c r="G35" s="29" t="s">
        <v>16</v>
      </c>
      <c r="H35" s="74" t="s">
        <v>42</v>
      </c>
      <c r="I35" s="64" t="s">
        <v>134</v>
      </c>
      <c r="J35" s="55" t="s">
        <v>271</v>
      </c>
      <c r="K35" s="65"/>
    </row>
    <row r="36" spans="1:14" ht="41.25" customHeight="1">
      <c r="A36" s="6"/>
      <c r="B36" s="25">
        <v>26</v>
      </c>
      <c r="C36" s="44">
        <f t="shared" si="0"/>
        <v>2.3999999999999986</v>
      </c>
      <c r="D36" s="44">
        <v>46.4</v>
      </c>
      <c r="E36" s="91" t="s">
        <v>295</v>
      </c>
      <c r="F36" s="82" t="s">
        <v>34</v>
      </c>
      <c r="G36" s="30" t="s">
        <v>16</v>
      </c>
      <c r="H36" s="64" t="s">
        <v>37</v>
      </c>
      <c r="I36" s="64" t="s">
        <v>134</v>
      </c>
      <c r="J36" s="53" t="s">
        <v>167</v>
      </c>
      <c r="K36" s="65"/>
    </row>
    <row r="37" spans="1:14" ht="22.5" customHeight="1">
      <c r="A37" s="6"/>
      <c r="B37" s="25">
        <v>27</v>
      </c>
      <c r="C37" s="44">
        <f t="shared" si="0"/>
        <v>3.5</v>
      </c>
      <c r="D37" s="44">
        <v>49.9</v>
      </c>
      <c r="E37" s="91" t="s">
        <v>295</v>
      </c>
      <c r="F37" s="82" t="s">
        <v>35</v>
      </c>
      <c r="G37" s="30" t="s">
        <v>13</v>
      </c>
      <c r="H37" s="75" t="s">
        <v>36</v>
      </c>
      <c r="I37" s="64" t="s">
        <v>134</v>
      </c>
      <c r="J37" s="53" t="s">
        <v>109</v>
      </c>
      <c r="K37" s="70"/>
    </row>
    <row r="38" spans="1:14" s="10" customFormat="1" ht="22.5" customHeight="1">
      <c r="B38" s="25">
        <v>28</v>
      </c>
      <c r="C38" s="44">
        <f t="shared" si="0"/>
        <v>5.7000000000000028</v>
      </c>
      <c r="D38" s="44">
        <v>55.6</v>
      </c>
      <c r="E38" s="91"/>
      <c r="F38" s="82" t="s">
        <v>166</v>
      </c>
      <c r="G38" s="30" t="s">
        <v>13</v>
      </c>
      <c r="H38" s="64" t="s">
        <v>36</v>
      </c>
      <c r="I38" s="64" t="s">
        <v>8</v>
      </c>
      <c r="J38" s="53" t="s">
        <v>110</v>
      </c>
      <c r="K38" s="65"/>
      <c r="L38" s="9"/>
      <c r="M38" s="9"/>
      <c r="N38" s="9"/>
    </row>
    <row r="39" spans="1:14" ht="45" customHeight="1">
      <c r="B39" s="26">
        <v>29</v>
      </c>
      <c r="C39" s="45">
        <f t="shared" si="0"/>
        <v>2.8999999999999986</v>
      </c>
      <c r="D39" s="45">
        <v>58.5</v>
      </c>
      <c r="E39" s="92"/>
      <c r="F39" s="83" t="s">
        <v>111</v>
      </c>
      <c r="G39" s="67" t="s">
        <v>31</v>
      </c>
      <c r="H39" s="68" t="s">
        <v>166</v>
      </c>
      <c r="I39" s="68" t="s">
        <v>8</v>
      </c>
      <c r="J39" s="56" t="s">
        <v>112</v>
      </c>
      <c r="K39" s="71" t="s">
        <v>152</v>
      </c>
      <c r="L39" s="6"/>
      <c r="M39" s="7"/>
      <c r="N39" s="7"/>
    </row>
    <row r="40" spans="1:14" ht="45" customHeight="1">
      <c r="B40" s="25">
        <v>30</v>
      </c>
      <c r="C40" s="44">
        <f t="shared" si="0"/>
        <v>3.5</v>
      </c>
      <c r="D40" s="44">
        <v>62</v>
      </c>
      <c r="E40" s="91"/>
      <c r="F40" s="82" t="s">
        <v>272</v>
      </c>
      <c r="G40" s="30" t="s">
        <v>273</v>
      </c>
      <c r="H40" s="64" t="s">
        <v>38</v>
      </c>
      <c r="I40" s="64" t="s">
        <v>274</v>
      </c>
      <c r="J40" s="55" t="s">
        <v>275</v>
      </c>
      <c r="K40" s="65"/>
      <c r="L40" s="6"/>
      <c r="M40" s="7"/>
      <c r="N40" s="7"/>
    </row>
    <row r="41" spans="1:14" ht="22.5" customHeight="1">
      <c r="B41" s="25">
        <v>31</v>
      </c>
      <c r="C41" s="44">
        <f>D41-D39</f>
        <v>7.2999999999999972</v>
      </c>
      <c r="D41" s="44">
        <v>65.8</v>
      </c>
      <c r="E41" s="91"/>
      <c r="F41" s="82" t="s">
        <v>166</v>
      </c>
      <c r="G41" s="30" t="s">
        <v>22</v>
      </c>
      <c r="H41" s="64" t="s">
        <v>43</v>
      </c>
      <c r="I41" s="64" t="s">
        <v>137</v>
      </c>
      <c r="J41" s="55" t="s">
        <v>169</v>
      </c>
      <c r="K41" s="65"/>
      <c r="L41" s="6"/>
      <c r="M41" s="7"/>
      <c r="N41" s="7"/>
    </row>
    <row r="42" spans="1:14" ht="60" customHeight="1">
      <c r="B42" s="26">
        <v>32</v>
      </c>
      <c r="C42" s="45">
        <f t="shared" si="0"/>
        <v>6.9000000000000057</v>
      </c>
      <c r="D42" s="45">
        <v>72.7</v>
      </c>
      <c r="E42" s="92"/>
      <c r="F42" s="83" t="s">
        <v>123</v>
      </c>
      <c r="G42" s="67" t="s">
        <v>9</v>
      </c>
      <c r="H42" s="68" t="s">
        <v>166</v>
      </c>
      <c r="I42" s="68" t="s">
        <v>137</v>
      </c>
      <c r="J42" s="56" t="s">
        <v>299</v>
      </c>
      <c r="K42" s="71" t="s">
        <v>264</v>
      </c>
      <c r="L42" s="6"/>
      <c r="M42" s="7"/>
      <c r="N42" s="7"/>
    </row>
    <row r="43" spans="1:14" ht="22.5" customHeight="1">
      <c r="B43" s="25">
        <v>33</v>
      </c>
      <c r="C43" s="44">
        <f>D43-D42</f>
        <v>10.399999999999991</v>
      </c>
      <c r="D43" s="44">
        <v>83.1</v>
      </c>
      <c r="E43" s="91" t="s">
        <v>295</v>
      </c>
      <c r="F43" s="82" t="s">
        <v>39</v>
      </c>
      <c r="G43" s="32" t="s">
        <v>13</v>
      </c>
      <c r="H43" s="74" t="s">
        <v>38</v>
      </c>
      <c r="I43" s="64" t="s">
        <v>138</v>
      </c>
      <c r="J43" s="55" t="s">
        <v>170</v>
      </c>
      <c r="K43" s="65"/>
      <c r="L43" s="6"/>
      <c r="M43" s="7"/>
      <c r="N43" s="7"/>
    </row>
    <row r="44" spans="1:14" ht="22.5" customHeight="1">
      <c r="B44" s="25">
        <v>34</v>
      </c>
      <c r="C44" s="44">
        <f t="shared" si="0"/>
        <v>4.8000000000000114</v>
      </c>
      <c r="D44" s="44">
        <v>87.9</v>
      </c>
      <c r="E44" s="91" t="s">
        <v>295</v>
      </c>
      <c r="F44" s="82" t="s">
        <v>49</v>
      </c>
      <c r="G44" s="32" t="s">
        <v>13</v>
      </c>
      <c r="H44" s="74" t="s">
        <v>36</v>
      </c>
      <c r="I44" s="64" t="s">
        <v>134</v>
      </c>
      <c r="J44" s="55" t="s">
        <v>171</v>
      </c>
      <c r="K44" s="65"/>
      <c r="L44" s="6"/>
      <c r="M44" s="7"/>
      <c r="N44" s="7"/>
    </row>
    <row r="45" spans="1:14" ht="22.5" customHeight="1">
      <c r="B45" s="25">
        <v>35</v>
      </c>
      <c r="C45" s="44">
        <f t="shared" si="0"/>
        <v>3.2999999999999972</v>
      </c>
      <c r="D45" s="44">
        <v>91.2</v>
      </c>
      <c r="E45" s="91"/>
      <c r="F45" s="82" t="s">
        <v>166</v>
      </c>
      <c r="G45" s="32" t="s">
        <v>22</v>
      </c>
      <c r="H45" s="74" t="s">
        <v>36</v>
      </c>
      <c r="I45" s="64" t="s">
        <v>139</v>
      </c>
      <c r="J45" s="55" t="s">
        <v>172</v>
      </c>
      <c r="K45" s="65"/>
      <c r="L45" s="6"/>
      <c r="M45" s="7"/>
      <c r="N45" s="7"/>
    </row>
    <row r="46" spans="1:14" ht="22.5" customHeight="1">
      <c r="B46" s="25">
        <v>36</v>
      </c>
      <c r="C46" s="44">
        <f t="shared" si="0"/>
        <v>3.5</v>
      </c>
      <c r="D46" s="44">
        <v>94.7</v>
      </c>
      <c r="E46" s="91"/>
      <c r="F46" s="82" t="s">
        <v>166</v>
      </c>
      <c r="G46" s="32" t="s">
        <v>16</v>
      </c>
      <c r="H46" s="64" t="s">
        <v>38</v>
      </c>
      <c r="I46" s="64" t="s">
        <v>139</v>
      </c>
      <c r="J46" s="55" t="s">
        <v>173</v>
      </c>
      <c r="K46" s="65"/>
      <c r="L46" s="6"/>
      <c r="M46" s="7"/>
      <c r="N46" s="7"/>
    </row>
    <row r="47" spans="1:14" ht="45" customHeight="1">
      <c r="A47" s="6"/>
      <c r="B47" s="26">
        <v>37</v>
      </c>
      <c r="C47" s="45">
        <f t="shared" si="0"/>
        <v>1.8999999999999915</v>
      </c>
      <c r="D47" s="45">
        <v>96.6</v>
      </c>
      <c r="E47" s="92"/>
      <c r="F47" s="83" t="s">
        <v>125</v>
      </c>
      <c r="G47" s="31" t="s">
        <v>9</v>
      </c>
      <c r="H47" s="76" t="s">
        <v>166</v>
      </c>
      <c r="I47" s="68" t="s">
        <v>8</v>
      </c>
      <c r="J47" s="56" t="s">
        <v>289</v>
      </c>
      <c r="K47" s="71" t="s">
        <v>153</v>
      </c>
    </row>
    <row r="48" spans="1:14" ht="22.5" customHeight="1">
      <c r="B48" s="25">
        <v>38</v>
      </c>
      <c r="C48" s="44">
        <f t="shared" si="0"/>
        <v>0.70000000000000284</v>
      </c>
      <c r="D48" s="44">
        <v>97.3</v>
      </c>
      <c r="E48" s="91"/>
      <c r="F48" s="82" t="s">
        <v>166</v>
      </c>
      <c r="G48" s="32" t="s">
        <v>13</v>
      </c>
      <c r="H48" s="74" t="s">
        <v>36</v>
      </c>
      <c r="I48" s="64" t="s">
        <v>40</v>
      </c>
      <c r="J48" s="55" t="s">
        <v>174</v>
      </c>
      <c r="K48" s="65"/>
      <c r="L48" s="6"/>
      <c r="M48" s="7"/>
      <c r="N48" s="7"/>
    </row>
    <row r="49" spans="1:14" ht="22.5" customHeight="1">
      <c r="B49" s="25">
        <v>39</v>
      </c>
      <c r="C49" s="44">
        <f t="shared" si="0"/>
        <v>4.9000000000000057</v>
      </c>
      <c r="D49" s="44">
        <v>102.2</v>
      </c>
      <c r="E49" s="91" t="s">
        <v>295</v>
      </c>
      <c r="F49" s="82" t="s">
        <v>166</v>
      </c>
      <c r="G49" s="32" t="s">
        <v>13</v>
      </c>
      <c r="H49" s="74" t="s">
        <v>36</v>
      </c>
      <c r="I49" s="64" t="s">
        <v>134</v>
      </c>
      <c r="J49" s="55" t="s">
        <v>175</v>
      </c>
      <c r="K49" s="65"/>
      <c r="L49" s="6"/>
      <c r="M49" s="7"/>
      <c r="N49" s="7"/>
    </row>
    <row r="50" spans="1:14" ht="22.5" customHeight="1">
      <c r="B50" s="25">
        <v>40</v>
      </c>
      <c r="C50" s="44">
        <f t="shared" si="0"/>
        <v>9.9999999999994316E-2</v>
      </c>
      <c r="D50" s="44">
        <v>102.3</v>
      </c>
      <c r="E50" s="91"/>
      <c r="F50" s="82" t="s">
        <v>166</v>
      </c>
      <c r="G50" s="32" t="s">
        <v>16</v>
      </c>
      <c r="H50" s="74" t="s">
        <v>38</v>
      </c>
      <c r="I50" s="64" t="s">
        <v>134</v>
      </c>
      <c r="J50" s="55" t="s">
        <v>176</v>
      </c>
      <c r="K50" s="65"/>
      <c r="L50" s="6"/>
      <c r="M50" s="7"/>
      <c r="N50" s="7"/>
    </row>
    <row r="51" spans="1:14" ht="22.5" customHeight="1">
      <c r="B51" s="25">
        <v>41</v>
      </c>
      <c r="C51" s="44">
        <f t="shared" si="0"/>
        <v>0.10000000000000853</v>
      </c>
      <c r="D51" s="44">
        <v>102.4</v>
      </c>
      <c r="E51" s="91"/>
      <c r="F51" s="82" t="s">
        <v>166</v>
      </c>
      <c r="G51" s="32" t="s">
        <v>13</v>
      </c>
      <c r="H51" s="74" t="s">
        <v>36</v>
      </c>
      <c r="I51" s="64" t="s">
        <v>149</v>
      </c>
      <c r="J51" s="55" t="s">
        <v>176</v>
      </c>
      <c r="K51" s="65"/>
      <c r="L51" s="6"/>
      <c r="M51" s="7"/>
      <c r="N51" s="7"/>
    </row>
    <row r="52" spans="1:14" ht="22.5" customHeight="1">
      <c r="B52" s="25">
        <v>42</v>
      </c>
      <c r="C52" s="44">
        <f t="shared" si="0"/>
        <v>9.9999999999994316E-2</v>
      </c>
      <c r="D52" s="44">
        <v>102.5</v>
      </c>
      <c r="E52" s="91"/>
      <c r="F52" s="82" t="s">
        <v>166</v>
      </c>
      <c r="G52" s="32" t="s">
        <v>16</v>
      </c>
      <c r="H52" s="74" t="s">
        <v>37</v>
      </c>
      <c r="I52" s="64" t="s">
        <v>301</v>
      </c>
      <c r="J52" s="55" t="s">
        <v>176</v>
      </c>
      <c r="K52" s="65"/>
      <c r="L52" s="6"/>
      <c r="M52" s="7"/>
      <c r="N52" s="7"/>
    </row>
    <row r="53" spans="1:14" ht="82.5" customHeight="1">
      <c r="A53" s="6"/>
      <c r="B53" s="26">
        <v>43</v>
      </c>
      <c r="C53" s="45">
        <f t="shared" si="0"/>
        <v>7.9000000000000057</v>
      </c>
      <c r="D53" s="45">
        <v>110.4</v>
      </c>
      <c r="E53" s="92" t="s">
        <v>295</v>
      </c>
      <c r="F53" s="83" t="s">
        <v>32</v>
      </c>
      <c r="G53" s="31" t="s">
        <v>13</v>
      </c>
      <c r="H53" s="76" t="s">
        <v>38</v>
      </c>
      <c r="I53" s="68" t="s">
        <v>138</v>
      </c>
      <c r="J53" s="56" t="s">
        <v>54</v>
      </c>
      <c r="K53" s="71" t="s">
        <v>261</v>
      </c>
    </row>
    <row r="54" spans="1:14" ht="22.5" customHeight="1">
      <c r="B54" s="25">
        <v>44</v>
      </c>
      <c r="C54" s="44">
        <f t="shared" si="0"/>
        <v>2.5999999999999943</v>
      </c>
      <c r="D54" s="44">
        <v>113</v>
      </c>
      <c r="E54" s="91" t="s">
        <v>295</v>
      </c>
      <c r="F54" s="82" t="s">
        <v>41</v>
      </c>
      <c r="G54" s="32" t="s">
        <v>13</v>
      </c>
      <c r="H54" s="74" t="s">
        <v>36</v>
      </c>
      <c r="I54" s="64" t="s">
        <v>138</v>
      </c>
      <c r="J54" s="55" t="s">
        <v>177</v>
      </c>
      <c r="K54" s="65"/>
      <c r="L54" s="6"/>
      <c r="M54" s="7"/>
      <c r="N54" s="7"/>
    </row>
    <row r="55" spans="1:14" ht="22.5" customHeight="1">
      <c r="B55" s="25">
        <v>45</v>
      </c>
      <c r="C55" s="44">
        <f t="shared" si="0"/>
        <v>5.2999999999999972</v>
      </c>
      <c r="D55" s="44">
        <v>118.3</v>
      </c>
      <c r="E55" s="91" t="s">
        <v>295</v>
      </c>
      <c r="F55" s="82" t="s">
        <v>34</v>
      </c>
      <c r="G55" s="32" t="s">
        <v>16</v>
      </c>
      <c r="H55" s="74" t="s">
        <v>38</v>
      </c>
      <c r="I55" s="64" t="s">
        <v>140</v>
      </c>
      <c r="J55" s="55" t="s">
        <v>178</v>
      </c>
      <c r="K55" s="65"/>
      <c r="L55" s="6"/>
      <c r="M55" s="7"/>
      <c r="N55" s="7"/>
    </row>
    <row r="56" spans="1:14" ht="22.5" customHeight="1">
      <c r="B56" s="25">
        <v>46</v>
      </c>
      <c r="C56" s="44">
        <f t="shared" si="0"/>
        <v>5.5</v>
      </c>
      <c r="D56" s="44">
        <v>123.8</v>
      </c>
      <c r="E56" s="91" t="s">
        <v>295</v>
      </c>
      <c r="F56" s="82" t="s">
        <v>44</v>
      </c>
      <c r="G56" s="32" t="s">
        <v>13</v>
      </c>
      <c r="H56" s="74" t="s">
        <v>36</v>
      </c>
      <c r="I56" s="64" t="s">
        <v>134</v>
      </c>
      <c r="J56" s="55" t="s">
        <v>179</v>
      </c>
      <c r="K56" s="65"/>
      <c r="L56" s="6"/>
      <c r="M56" s="7"/>
      <c r="N56" s="7"/>
    </row>
    <row r="57" spans="1:14" ht="82.5" customHeight="1">
      <c r="B57" s="25">
        <v>47</v>
      </c>
      <c r="C57" s="44">
        <f t="shared" si="0"/>
        <v>2.7999999999999972</v>
      </c>
      <c r="D57" s="44">
        <v>126.6</v>
      </c>
      <c r="E57" s="91" t="s">
        <v>295</v>
      </c>
      <c r="F57" s="82" t="s">
        <v>28</v>
      </c>
      <c r="G57" s="32" t="s">
        <v>16</v>
      </c>
      <c r="H57" s="74" t="s">
        <v>37</v>
      </c>
      <c r="I57" s="64" t="s">
        <v>134</v>
      </c>
      <c r="J57" s="55" t="s">
        <v>180</v>
      </c>
      <c r="K57" s="65"/>
      <c r="L57" s="6"/>
      <c r="M57" s="7"/>
      <c r="N57" s="7"/>
    </row>
    <row r="58" spans="1:14" ht="22.5" customHeight="1">
      <c r="B58" s="25">
        <v>48</v>
      </c>
      <c r="C58" s="44">
        <f t="shared" si="0"/>
        <v>1.1000000000000085</v>
      </c>
      <c r="D58" s="44">
        <v>127.7</v>
      </c>
      <c r="E58" s="91" t="s">
        <v>295</v>
      </c>
      <c r="F58" s="82" t="s">
        <v>29</v>
      </c>
      <c r="G58" s="32" t="s">
        <v>13</v>
      </c>
      <c r="H58" s="74" t="s">
        <v>36</v>
      </c>
      <c r="I58" s="64" t="s">
        <v>45</v>
      </c>
      <c r="J58" s="55" t="s">
        <v>181</v>
      </c>
      <c r="K58" s="65"/>
      <c r="L58" s="6"/>
      <c r="M58" s="7"/>
      <c r="N58" s="7"/>
    </row>
    <row r="59" spans="1:14" ht="22.5" customHeight="1">
      <c r="B59" s="25">
        <v>49</v>
      </c>
      <c r="C59" s="44">
        <f>D59-D58</f>
        <v>8.9999999999999858</v>
      </c>
      <c r="D59" s="44">
        <v>136.69999999999999</v>
      </c>
      <c r="E59" s="91" t="s">
        <v>295</v>
      </c>
      <c r="F59" s="82" t="s">
        <v>50</v>
      </c>
      <c r="G59" s="32" t="s">
        <v>16</v>
      </c>
      <c r="H59" s="74" t="s">
        <v>14</v>
      </c>
      <c r="I59" s="64" t="s">
        <v>8</v>
      </c>
      <c r="J59" s="55"/>
      <c r="K59" s="65"/>
      <c r="L59" s="6"/>
      <c r="M59" s="7"/>
      <c r="N59" s="7"/>
    </row>
    <row r="60" spans="1:14" ht="22.5" customHeight="1">
      <c r="B60" s="25">
        <v>50</v>
      </c>
      <c r="C60" s="44">
        <f t="shared" si="0"/>
        <v>1</v>
      </c>
      <c r="D60" s="44">
        <v>137.69999999999999</v>
      </c>
      <c r="E60" s="91" t="s">
        <v>295</v>
      </c>
      <c r="F60" s="82" t="s">
        <v>51</v>
      </c>
      <c r="G60" s="32" t="s">
        <v>13</v>
      </c>
      <c r="H60" s="74" t="s">
        <v>38</v>
      </c>
      <c r="I60" s="64" t="s">
        <v>8</v>
      </c>
      <c r="J60" s="55" t="s">
        <v>203</v>
      </c>
      <c r="K60" s="65"/>
      <c r="L60" s="6"/>
      <c r="M60" s="7"/>
      <c r="N60" s="7"/>
    </row>
    <row r="61" spans="1:14" ht="22.5" customHeight="1">
      <c r="B61" s="25">
        <v>51</v>
      </c>
      <c r="C61" s="44">
        <f t="shared" si="0"/>
        <v>0.40000000000000568</v>
      </c>
      <c r="D61" s="44">
        <v>138.1</v>
      </c>
      <c r="E61" s="91" t="s">
        <v>295</v>
      </c>
      <c r="F61" s="82" t="s">
        <v>52</v>
      </c>
      <c r="G61" s="32" t="s">
        <v>16</v>
      </c>
      <c r="H61" s="74" t="s">
        <v>14</v>
      </c>
      <c r="I61" s="64" t="s">
        <v>141</v>
      </c>
      <c r="J61" s="55" t="s">
        <v>182</v>
      </c>
      <c r="K61" s="65"/>
      <c r="L61" s="6"/>
      <c r="M61" s="7"/>
      <c r="N61" s="7"/>
    </row>
    <row r="62" spans="1:14" ht="82.5" customHeight="1">
      <c r="A62" s="6"/>
      <c r="B62" s="26">
        <v>52</v>
      </c>
      <c r="C62" s="45">
        <f t="shared" si="0"/>
        <v>5.3000000000000114</v>
      </c>
      <c r="D62" s="45">
        <v>143.4</v>
      </c>
      <c r="E62" s="92"/>
      <c r="F62" s="83" t="s">
        <v>53</v>
      </c>
      <c r="G62" s="31" t="s">
        <v>9</v>
      </c>
      <c r="H62" s="76"/>
      <c r="I62" s="68" t="s">
        <v>141</v>
      </c>
      <c r="J62" s="56" t="s">
        <v>316</v>
      </c>
      <c r="K62" s="71" t="s">
        <v>276</v>
      </c>
    </row>
    <row r="63" spans="1:14" ht="41.25" customHeight="1">
      <c r="B63" s="25">
        <v>53</v>
      </c>
      <c r="C63" s="44">
        <f t="shared" si="0"/>
        <v>1.1999999999999886</v>
      </c>
      <c r="D63" s="44">
        <v>144.6</v>
      </c>
      <c r="E63" s="91" t="s">
        <v>295</v>
      </c>
      <c r="F63" s="82" t="s">
        <v>55</v>
      </c>
      <c r="G63" s="32" t="s">
        <v>16</v>
      </c>
      <c r="H63" s="74" t="s">
        <v>37</v>
      </c>
      <c r="I63" s="64" t="s">
        <v>56</v>
      </c>
      <c r="J63" s="55" t="s">
        <v>183</v>
      </c>
      <c r="K63" s="65"/>
      <c r="L63" s="6"/>
      <c r="M63" s="7"/>
      <c r="N63" s="7"/>
    </row>
    <row r="64" spans="1:14" ht="22.5" customHeight="1">
      <c r="B64" s="25">
        <v>54</v>
      </c>
      <c r="C64" s="44">
        <f t="shared" si="0"/>
        <v>3.7000000000000171</v>
      </c>
      <c r="D64" s="44">
        <v>148.30000000000001</v>
      </c>
      <c r="E64" s="91"/>
      <c r="F64" s="82" t="s">
        <v>205</v>
      </c>
      <c r="G64" s="32" t="s">
        <v>22</v>
      </c>
      <c r="H64" s="74" t="s">
        <v>14</v>
      </c>
      <c r="I64" s="64" t="s">
        <v>142</v>
      </c>
      <c r="J64" s="55" t="s">
        <v>202</v>
      </c>
      <c r="K64" s="65"/>
      <c r="L64" s="6"/>
      <c r="M64" s="7"/>
      <c r="N64" s="7"/>
    </row>
    <row r="65" spans="1:14" ht="22.5" customHeight="1">
      <c r="B65" s="25">
        <v>55</v>
      </c>
      <c r="C65" s="44">
        <f t="shared" si="0"/>
        <v>1.2999999999999829</v>
      </c>
      <c r="D65" s="44">
        <v>149.6</v>
      </c>
      <c r="E65" s="91"/>
      <c r="F65" s="82" t="s">
        <v>205</v>
      </c>
      <c r="G65" s="32" t="s">
        <v>16</v>
      </c>
      <c r="H65" s="74" t="s">
        <v>37</v>
      </c>
      <c r="I65" s="64" t="s">
        <v>8</v>
      </c>
      <c r="J65" s="55"/>
      <c r="K65" s="65"/>
      <c r="L65" s="6"/>
      <c r="M65" s="7"/>
      <c r="N65" s="7"/>
    </row>
    <row r="66" spans="1:14" ht="22.5" customHeight="1">
      <c r="B66" s="25">
        <v>56</v>
      </c>
      <c r="C66" s="44">
        <f t="shared" si="0"/>
        <v>0.20000000000001705</v>
      </c>
      <c r="D66" s="44">
        <v>149.80000000000001</v>
      </c>
      <c r="E66" s="91"/>
      <c r="F66" s="82" t="s">
        <v>205</v>
      </c>
      <c r="G66" s="32" t="s">
        <v>13</v>
      </c>
      <c r="H66" s="74" t="s">
        <v>38</v>
      </c>
      <c r="I66" s="64" t="s">
        <v>302</v>
      </c>
      <c r="J66" s="55" t="s">
        <v>184</v>
      </c>
      <c r="K66" s="65"/>
      <c r="L66" s="6"/>
      <c r="M66" s="7"/>
      <c r="N66" s="7"/>
    </row>
    <row r="67" spans="1:14" ht="22.5" customHeight="1">
      <c r="B67" s="25">
        <v>57</v>
      </c>
      <c r="C67" s="44">
        <f t="shared" si="0"/>
        <v>10.799999999999983</v>
      </c>
      <c r="D67" s="44">
        <v>160.6</v>
      </c>
      <c r="E67" s="91"/>
      <c r="F67" s="82" t="s">
        <v>205</v>
      </c>
      <c r="G67" s="32" t="s">
        <v>22</v>
      </c>
      <c r="H67" s="74" t="s">
        <v>36</v>
      </c>
      <c r="I67" s="64" t="s">
        <v>303</v>
      </c>
      <c r="J67" s="55" t="s">
        <v>219</v>
      </c>
      <c r="K67" s="65"/>
      <c r="L67" s="6"/>
      <c r="M67" s="7"/>
      <c r="N67" s="7"/>
    </row>
    <row r="68" spans="1:14" ht="22.5" customHeight="1">
      <c r="B68" s="25">
        <v>58</v>
      </c>
      <c r="C68" s="44">
        <f t="shared" si="0"/>
        <v>3.5999999999999943</v>
      </c>
      <c r="D68" s="44">
        <v>164.2</v>
      </c>
      <c r="E68" s="91"/>
      <c r="F68" s="82" t="s">
        <v>205</v>
      </c>
      <c r="G68" s="32" t="s">
        <v>16</v>
      </c>
      <c r="H68" s="74" t="s">
        <v>37</v>
      </c>
      <c r="I68" s="64" t="s">
        <v>222</v>
      </c>
      <c r="J68" s="55" t="s">
        <v>185</v>
      </c>
      <c r="K68" s="65"/>
      <c r="L68" s="6"/>
      <c r="M68" s="7"/>
      <c r="N68" s="7"/>
    </row>
    <row r="69" spans="1:14" ht="22.5" customHeight="1">
      <c r="B69" s="25">
        <v>59</v>
      </c>
      <c r="C69" s="44">
        <f t="shared" si="0"/>
        <v>0.20000000000001705</v>
      </c>
      <c r="D69" s="44">
        <v>164.4</v>
      </c>
      <c r="E69" s="91"/>
      <c r="F69" s="82" t="s">
        <v>205</v>
      </c>
      <c r="G69" s="32" t="s">
        <v>16</v>
      </c>
      <c r="H69" s="74" t="s">
        <v>38</v>
      </c>
      <c r="I69" s="64" t="s">
        <v>115</v>
      </c>
      <c r="J69" s="55" t="s">
        <v>186</v>
      </c>
      <c r="K69" s="65"/>
      <c r="L69" s="6"/>
      <c r="M69" s="7"/>
      <c r="N69" s="7"/>
    </row>
    <row r="70" spans="1:14" ht="22.5" customHeight="1">
      <c r="B70" s="25">
        <v>60</v>
      </c>
      <c r="C70" s="44">
        <f t="shared" si="0"/>
        <v>0.90000000000000568</v>
      </c>
      <c r="D70" s="44">
        <v>165.3</v>
      </c>
      <c r="E70" s="91"/>
      <c r="F70" s="82" t="s">
        <v>205</v>
      </c>
      <c r="G70" s="32" t="s">
        <v>16</v>
      </c>
      <c r="H70" s="74" t="s">
        <v>38</v>
      </c>
      <c r="I70" s="64" t="s">
        <v>143</v>
      </c>
      <c r="J70" s="55" t="s">
        <v>187</v>
      </c>
      <c r="K70" s="65"/>
      <c r="L70" s="6"/>
      <c r="M70" s="7"/>
      <c r="N70" s="7"/>
    </row>
    <row r="71" spans="1:14" ht="22.5" customHeight="1">
      <c r="B71" s="25">
        <v>61</v>
      </c>
      <c r="C71" s="44">
        <f t="shared" si="0"/>
        <v>2.8999999999999773</v>
      </c>
      <c r="D71" s="44">
        <v>168.2</v>
      </c>
      <c r="E71" s="91"/>
      <c r="F71" s="82" t="s">
        <v>205</v>
      </c>
      <c r="G71" s="32" t="s">
        <v>13</v>
      </c>
      <c r="H71" s="74" t="s">
        <v>36</v>
      </c>
      <c r="I71" s="64" t="s">
        <v>143</v>
      </c>
      <c r="J71" s="55" t="s">
        <v>187</v>
      </c>
      <c r="K71" s="65"/>
      <c r="L71" s="6"/>
      <c r="M71" s="7"/>
      <c r="N71" s="7"/>
    </row>
    <row r="72" spans="1:14" ht="22.5" customHeight="1">
      <c r="B72" s="25">
        <v>62</v>
      </c>
      <c r="C72" s="44">
        <f t="shared" si="0"/>
        <v>2.4000000000000057</v>
      </c>
      <c r="D72" s="44">
        <v>170.6</v>
      </c>
      <c r="E72" s="91"/>
      <c r="F72" s="82" t="s">
        <v>205</v>
      </c>
      <c r="G72" s="32" t="s">
        <v>13</v>
      </c>
      <c r="H72" s="74" t="s">
        <v>36</v>
      </c>
      <c r="I72" s="64" t="s">
        <v>113</v>
      </c>
      <c r="J72" s="55" t="s">
        <v>188</v>
      </c>
      <c r="K72" s="65"/>
      <c r="L72" s="6"/>
      <c r="M72" s="7"/>
      <c r="N72" s="7"/>
    </row>
    <row r="73" spans="1:14" ht="22.5" customHeight="1">
      <c r="B73" s="25">
        <v>63</v>
      </c>
      <c r="C73" s="44">
        <f t="shared" si="0"/>
        <v>1.8000000000000114</v>
      </c>
      <c r="D73" s="44">
        <v>172.4</v>
      </c>
      <c r="E73" s="91"/>
      <c r="F73" s="82" t="s">
        <v>205</v>
      </c>
      <c r="G73" s="32" t="s">
        <v>13</v>
      </c>
      <c r="H73" s="74" t="s">
        <v>38</v>
      </c>
      <c r="I73" s="64" t="s">
        <v>144</v>
      </c>
      <c r="J73" s="55" t="s">
        <v>194</v>
      </c>
      <c r="K73" s="65"/>
      <c r="L73" s="6"/>
      <c r="M73" s="7"/>
      <c r="N73" s="7"/>
    </row>
    <row r="74" spans="1:14" ht="45" customHeight="1">
      <c r="A74" s="6"/>
      <c r="B74" s="26">
        <v>64</v>
      </c>
      <c r="C74" s="45">
        <f t="shared" si="0"/>
        <v>3.2999999999999829</v>
      </c>
      <c r="D74" s="45">
        <v>175.7</v>
      </c>
      <c r="E74" s="92"/>
      <c r="F74" s="83" t="s">
        <v>126</v>
      </c>
      <c r="G74" s="31" t="s">
        <v>57</v>
      </c>
      <c r="H74" s="76"/>
      <c r="I74" s="68" t="s">
        <v>144</v>
      </c>
      <c r="J74" s="56" t="s">
        <v>124</v>
      </c>
      <c r="K74" s="71" t="s">
        <v>154</v>
      </c>
      <c r="M74" s="12"/>
    </row>
    <row r="75" spans="1:14" ht="22.5" customHeight="1">
      <c r="A75" s="6"/>
      <c r="B75" s="25">
        <v>65</v>
      </c>
      <c r="C75" s="44">
        <f t="shared" si="0"/>
        <v>3.3000000000000114</v>
      </c>
      <c r="D75" s="44">
        <v>179</v>
      </c>
      <c r="E75" s="91"/>
      <c r="F75" s="82" t="s">
        <v>205</v>
      </c>
      <c r="G75" s="32" t="s">
        <v>114</v>
      </c>
      <c r="H75" s="74" t="s">
        <v>37</v>
      </c>
      <c r="I75" s="64" t="s">
        <v>115</v>
      </c>
      <c r="J75" s="55"/>
      <c r="K75" s="65"/>
    </row>
    <row r="76" spans="1:14" ht="22.5" customHeight="1">
      <c r="A76" s="6"/>
      <c r="B76" s="25">
        <v>66</v>
      </c>
      <c r="C76" s="44">
        <f t="shared" si="0"/>
        <v>1.8000000000000114</v>
      </c>
      <c r="D76" s="44">
        <v>180.8</v>
      </c>
      <c r="E76" s="91"/>
      <c r="F76" s="82" t="s">
        <v>205</v>
      </c>
      <c r="G76" s="32" t="s">
        <v>114</v>
      </c>
      <c r="H76" s="74" t="s">
        <v>38</v>
      </c>
      <c r="I76" s="64" t="s">
        <v>145</v>
      </c>
      <c r="J76" s="55" t="s">
        <v>189</v>
      </c>
      <c r="K76" s="65"/>
    </row>
    <row r="77" spans="1:14" ht="22.5" customHeight="1">
      <c r="A77" s="6"/>
      <c r="B77" s="25">
        <v>67</v>
      </c>
      <c r="C77" s="44">
        <f>D77-D76</f>
        <v>2.3999999999999773</v>
      </c>
      <c r="D77" s="44">
        <v>183.2</v>
      </c>
      <c r="E77" s="91"/>
      <c r="F77" s="82" t="s">
        <v>205</v>
      </c>
      <c r="G77" s="32" t="s">
        <v>114</v>
      </c>
      <c r="H77" s="74" t="s">
        <v>38</v>
      </c>
      <c r="I77" s="64" t="s">
        <v>191</v>
      </c>
      <c r="J77" s="55" t="s">
        <v>190</v>
      </c>
      <c r="K77" s="65"/>
    </row>
    <row r="78" spans="1:14" ht="22.5" customHeight="1">
      <c r="A78" s="6"/>
      <c r="B78" s="25">
        <v>68</v>
      </c>
      <c r="C78" s="44">
        <f t="shared" si="0"/>
        <v>2.9000000000000057</v>
      </c>
      <c r="D78" s="44">
        <v>186.1</v>
      </c>
      <c r="E78" s="91"/>
      <c r="F78" s="82" t="s">
        <v>205</v>
      </c>
      <c r="G78" s="32" t="s">
        <v>116</v>
      </c>
      <c r="H78" s="74" t="s">
        <v>36</v>
      </c>
      <c r="I78" s="64" t="s">
        <v>113</v>
      </c>
      <c r="J78" s="55" t="s">
        <v>193</v>
      </c>
      <c r="K78" s="65"/>
    </row>
    <row r="79" spans="1:14" ht="22.5" customHeight="1">
      <c r="A79" s="6"/>
      <c r="B79" s="25">
        <v>69</v>
      </c>
      <c r="C79" s="44">
        <f t="shared" si="0"/>
        <v>0.90000000000000568</v>
      </c>
      <c r="D79" s="44">
        <v>187</v>
      </c>
      <c r="E79" s="91"/>
      <c r="F79" s="82" t="s">
        <v>205</v>
      </c>
      <c r="G79" s="32" t="s">
        <v>116</v>
      </c>
      <c r="H79" s="74" t="s">
        <v>36</v>
      </c>
      <c r="I79" s="64" t="s">
        <v>8</v>
      </c>
      <c r="J79" s="55" t="s">
        <v>192</v>
      </c>
      <c r="K79" s="65"/>
    </row>
    <row r="80" spans="1:14" ht="22.5" customHeight="1">
      <c r="A80" s="6"/>
      <c r="B80" s="25">
        <v>70</v>
      </c>
      <c r="C80" s="44">
        <f t="shared" ref="C80:C82" si="1">D80-D79</f>
        <v>0.19999999999998863</v>
      </c>
      <c r="D80" s="44">
        <v>187.2</v>
      </c>
      <c r="E80" s="91"/>
      <c r="F80" s="82" t="s">
        <v>205</v>
      </c>
      <c r="G80" s="32" t="s">
        <v>116</v>
      </c>
      <c r="H80" s="74" t="s">
        <v>38</v>
      </c>
      <c r="I80" s="64" t="s">
        <v>304</v>
      </c>
      <c r="J80" s="55"/>
      <c r="K80" s="65"/>
    </row>
    <row r="81" spans="1:14" ht="22.5" customHeight="1">
      <c r="A81" s="6"/>
      <c r="B81" s="25">
        <v>71</v>
      </c>
      <c r="C81" s="44">
        <f t="shared" si="1"/>
        <v>3.6000000000000227</v>
      </c>
      <c r="D81" s="44">
        <v>190.8</v>
      </c>
      <c r="E81" s="91"/>
      <c r="F81" s="82" t="s">
        <v>205</v>
      </c>
      <c r="G81" s="32" t="s">
        <v>22</v>
      </c>
      <c r="H81" s="74" t="s">
        <v>37</v>
      </c>
      <c r="I81" s="64" t="s">
        <v>146</v>
      </c>
      <c r="J81" s="55" t="s">
        <v>195</v>
      </c>
      <c r="K81" s="65"/>
    </row>
    <row r="82" spans="1:14" ht="22.5" customHeight="1">
      <c r="A82" s="6"/>
      <c r="B82" s="25">
        <v>72</v>
      </c>
      <c r="C82" s="44">
        <f t="shared" si="1"/>
        <v>10.799999999999983</v>
      </c>
      <c r="D82" s="44">
        <v>201.6</v>
      </c>
      <c r="E82" s="91"/>
      <c r="F82" s="82" t="s">
        <v>205</v>
      </c>
      <c r="G82" s="32" t="s">
        <v>114</v>
      </c>
      <c r="H82" s="74" t="s">
        <v>37</v>
      </c>
      <c r="I82" s="64" t="s">
        <v>117</v>
      </c>
      <c r="J82" s="55" t="s">
        <v>196</v>
      </c>
      <c r="K82" s="65"/>
    </row>
    <row r="83" spans="1:14" ht="22.5" customHeight="1">
      <c r="A83" s="6"/>
      <c r="B83" s="25">
        <v>73</v>
      </c>
      <c r="C83" s="44">
        <f t="shared" ref="C83:C94" si="2">D83-D82</f>
        <v>0.20000000000001705</v>
      </c>
      <c r="D83" s="44">
        <v>201.8</v>
      </c>
      <c r="E83" s="91"/>
      <c r="F83" s="82" t="s">
        <v>205</v>
      </c>
      <c r="G83" s="32" t="s">
        <v>13</v>
      </c>
      <c r="H83" s="74" t="s">
        <v>38</v>
      </c>
      <c r="I83" s="64" t="s">
        <v>147</v>
      </c>
      <c r="J83" s="55" t="s">
        <v>197</v>
      </c>
      <c r="K83" s="65"/>
    </row>
    <row r="84" spans="1:14" ht="22.5" customHeight="1">
      <c r="A84" s="6"/>
      <c r="B84" s="25">
        <v>74</v>
      </c>
      <c r="C84" s="44">
        <f t="shared" si="2"/>
        <v>1.2999999999999829</v>
      </c>
      <c r="D84" s="44">
        <v>203.1</v>
      </c>
      <c r="E84" s="91"/>
      <c r="F84" s="82" t="s">
        <v>205</v>
      </c>
      <c r="G84" s="29" t="s">
        <v>74</v>
      </c>
      <c r="H84" s="74" t="s">
        <v>42</v>
      </c>
      <c r="I84" s="64" t="s">
        <v>71</v>
      </c>
      <c r="J84" s="55" t="s">
        <v>201</v>
      </c>
      <c r="K84" s="65"/>
    </row>
    <row r="85" spans="1:14" ht="43.5" customHeight="1">
      <c r="A85" s="6"/>
      <c r="B85" s="25">
        <v>75</v>
      </c>
      <c r="C85" s="44">
        <f t="shared" si="2"/>
        <v>3.7000000000000171</v>
      </c>
      <c r="D85" s="44">
        <v>206.8</v>
      </c>
      <c r="E85" s="91" t="s">
        <v>295</v>
      </c>
      <c r="F85" s="82" t="s">
        <v>118</v>
      </c>
      <c r="G85" s="32" t="s">
        <v>114</v>
      </c>
      <c r="H85" s="74" t="s">
        <v>38</v>
      </c>
      <c r="I85" s="64" t="s">
        <v>148</v>
      </c>
      <c r="J85" s="55" t="s">
        <v>282</v>
      </c>
      <c r="K85" s="65"/>
    </row>
    <row r="86" spans="1:14" ht="22.5" customHeight="1">
      <c r="B86" s="25">
        <v>76</v>
      </c>
      <c r="C86" s="44">
        <f t="shared" si="2"/>
        <v>10.5</v>
      </c>
      <c r="D86" s="44">
        <v>217.3</v>
      </c>
      <c r="E86" s="91" t="s">
        <v>295</v>
      </c>
      <c r="F86" s="82" t="s">
        <v>75</v>
      </c>
      <c r="G86" s="29" t="s">
        <v>66</v>
      </c>
      <c r="H86" s="74" t="s">
        <v>38</v>
      </c>
      <c r="I86" s="64" t="s">
        <v>70</v>
      </c>
      <c r="J86" s="55" t="s">
        <v>198</v>
      </c>
      <c r="K86" s="65"/>
      <c r="L86" s="6"/>
      <c r="M86" s="7"/>
      <c r="N86" s="7"/>
    </row>
    <row r="87" spans="1:14" ht="22.5" customHeight="1">
      <c r="B87" s="25">
        <v>77</v>
      </c>
      <c r="C87" s="44">
        <f t="shared" si="2"/>
        <v>20</v>
      </c>
      <c r="D87" s="44">
        <v>237.3</v>
      </c>
      <c r="E87" s="91" t="s">
        <v>295</v>
      </c>
      <c r="F87" s="82" t="s">
        <v>76</v>
      </c>
      <c r="G87" s="29" t="s">
        <v>66</v>
      </c>
      <c r="H87" s="74" t="s">
        <v>14</v>
      </c>
      <c r="I87" s="64" t="s">
        <v>70</v>
      </c>
      <c r="J87" s="55" t="s">
        <v>199</v>
      </c>
      <c r="K87" s="65"/>
      <c r="L87" s="6"/>
      <c r="M87" s="7"/>
      <c r="N87" s="7"/>
    </row>
    <row r="88" spans="1:14" ht="82.5" customHeight="1">
      <c r="A88" s="6"/>
      <c r="B88" s="26">
        <v>78</v>
      </c>
      <c r="C88" s="45">
        <f t="shared" si="2"/>
        <v>10.199999999999989</v>
      </c>
      <c r="D88" s="45">
        <v>247.5</v>
      </c>
      <c r="E88" s="92"/>
      <c r="F88" s="83" t="s">
        <v>262</v>
      </c>
      <c r="G88" s="31" t="s">
        <v>9</v>
      </c>
      <c r="H88" s="76" t="s">
        <v>294</v>
      </c>
      <c r="I88" s="68" t="s">
        <v>141</v>
      </c>
      <c r="J88" s="56" t="s">
        <v>263</v>
      </c>
      <c r="K88" s="71" t="s">
        <v>277</v>
      </c>
    </row>
    <row r="89" spans="1:14" ht="22.5" customHeight="1">
      <c r="B89" s="25">
        <v>79</v>
      </c>
      <c r="C89" s="44">
        <f t="shared" si="2"/>
        <v>14</v>
      </c>
      <c r="D89" s="44">
        <v>261.5</v>
      </c>
      <c r="E89" s="91" t="s">
        <v>295</v>
      </c>
      <c r="F89" s="82" t="s">
        <v>77</v>
      </c>
      <c r="G89" s="32" t="s">
        <v>66</v>
      </c>
      <c r="H89" s="74" t="s">
        <v>14</v>
      </c>
      <c r="I89" s="64" t="s">
        <v>67</v>
      </c>
      <c r="J89" s="55" t="s">
        <v>200</v>
      </c>
      <c r="K89" s="65"/>
      <c r="L89" s="6"/>
      <c r="M89" s="7"/>
      <c r="N89" s="7"/>
    </row>
    <row r="90" spans="1:14" ht="22.5" customHeight="1">
      <c r="B90" s="25">
        <v>80</v>
      </c>
      <c r="C90" s="44">
        <f t="shared" si="2"/>
        <v>0.80000000000001137</v>
      </c>
      <c r="D90" s="44">
        <v>262.3</v>
      </c>
      <c r="E90" s="91" t="s">
        <v>295</v>
      </c>
      <c r="F90" s="82" t="s">
        <v>78</v>
      </c>
      <c r="G90" s="29" t="s">
        <v>66</v>
      </c>
      <c r="H90" s="74" t="s">
        <v>14</v>
      </c>
      <c r="I90" s="64" t="s">
        <v>67</v>
      </c>
      <c r="J90" s="55"/>
      <c r="K90" s="65"/>
      <c r="L90" s="6"/>
      <c r="M90" s="7"/>
      <c r="N90" s="7"/>
    </row>
    <row r="91" spans="1:14" ht="41.25" customHeight="1">
      <c r="B91" s="25">
        <v>81</v>
      </c>
      <c r="C91" s="44">
        <f t="shared" si="2"/>
        <v>0.30000000000001137</v>
      </c>
      <c r="D91" s="44">
        <v>262.60000000000002</v>
      </c>
      <c r="E91" s="91" t="s">
        <v>295</v>
      </c>
      <c r="F91" s="82" t="s">
        <v>79</v>
      </c>
      <c r="G91" s="32" t="s">
        <v>69</v>
      </c>
      <c r="H91" s="74" t="s">
        <v>14</v>
      </c>
      <c r="I91" s="64" t="s">
        <v>67</v>
      </c>
      <c r="J91" s="55" t="s">
        <v>283</v>
      </c>
      <c r="K91" s="65"/>
      <c r="L91" s="6"/>
      <c r="M91" s="7"/>
      <c r="N91" s="7"/>
    </row>
    <row r="92" spans="1:14" ht="60" customHeight="1">
      <c r="B92" s="25">
        <v>82</v>
      </c>
      <c r="C92" s="44">
        <f t="shared" si="2"/>
        <v>0.89999999999997726</v>
      </c>
      <c r="D92" s="44">
        <v>263.5</v>
      </c>
      <c r="E92" s="91" t="s">
        <v>295</v>
      </c>
      <c r="F92" s="82" t="s">
        <v>80</v>
      </c>
      <c r="G92" s="32" t="s">
        <v>66</v>
      </c>
      <c r="H92" s="74" t="s">
        <v>14</v>
      </c>
      <c r="I92" s="64" t="s">
        <v>305</v>
      </c>
      <c r="J92" s="55" t="s">
        <v>284</v>
      </c>
      <c r="K92" s="65"/>
      <c r="L92" s="6"/>
      <c r="M92" s="7"/>
      <c r="N92" s="7"/>
    </row>
    <row r="93" spans="1:14" ht="41.25" customHeight="1">
      <c r="B93" s="25">
        <v>83</v>
      </c>
      <c r="C93" s="44">
        <f t="shared" si="2"/>
        <v>8</v>
      </c>
      <c r="D93" s="44">
        <v>271.5</v>
      </c>
      <c r="E93" s="91"/>
      <c r="F93" s="82" t="s">
        <v>272</v>
      </c>
      <c r="G93" s="32" t="s">
        <v>278</v>
      </c>
      <c r="H93" s="74" t="s">
        <v>279</v>
      </c>
      <c r="I93" s="64" t="s">
        <v>280</v>
      </c>
      <c r="J93" s="55" t="s">
        <v>281</v>
      </c>
      <c r="K93" s="65"/>
      <c r="L93" s="6"/>
      <c r="M93" s="7"/>
      <c r="N93" s="7"/>
    </row>
    <row r="94" spans="1:14" ht="22.5" customHeight="1">
      <c r="B94" s="25">
        <v>84</v>
      </c>
      <c r="C94" s="44">
        <f t="shared" si="2"/>
        <v>2.3999999999999773</v>
      </c>
      <c r="D94" s="44">
        <v>273.89999999999998</v>
      </c>
      <c r="E94" s="91" t="s">
        <v>295</v>
      </c>
      <c r="F94" s="82" t="s">
        <v>81</v>
      </c>
      <c r="G94" s="32" t="s">
        <v>66</v>
      </c>
      <c r="H94" s="74" t="s">
        <v>14</v>
      </c>
      <c r="I94" s="64" t="s">
        <v>307</v>
      </c>
      <c r="J94" s="55" t="s">
        <v>306</v>
      </c>
      <c r="K94" s="65"/>
      <c r="L94" s="6"/>
      <c r="M94" s="7"/>
      <c r="N94" s="7"/>
    </row>
    <row r="95" spans="1:14" ht="63.75" customHeight="1">
      <c r="B95" s="26">
        <v>85</v>
      </c>
      <c r="C95" s="45">
        <f>D95-D94</f>
        <v>1.5</v>
      </c>
      <c r="D95" s="45">
        <v>275.39999999999998</v>
      </c>
      <c r="E95" s="92"/>
      <c r="F95" s="83" t="s">
        <v>127</v>
      </c>
      <c r="G95" s="31" t="s">
        <v>119</v>
      </c>
      <c r="H95" s="76" t="s">
        <v>294</v>
      </c>
      <c r="I95" s="68" t="s">
        <v>157</v>
      </c>
      <c r="J95" s="56" t="s">
        <v>291</v>
      </c>
      <c r="K95" s="71" t="s">
        <v>265</v>
      </c>
    </row>
    <row r="96" spans="1:14" ht="63.75" customHeight="1">
      <c r="B96" s="25">
        <v>86</v>
      </c>
      <c r="C96" s="44">
        <f t="shared" ref="C96:C139" si="3">D96-D95</f>
        <v>2.3000000000000114</v>
      </c>
      <c r="D96" s="44">
        <v>277.7</v>
      </c>
      <c r="E96" s="91" t="s">
        <v>295</v>
      </c>
      <c r="F96" s="82" t="s">
        <v>82</v>
      </c>
      <c r="G96" s="32" t="s">
        <v>69</v>
      </c>
      <c r="H96" s="74" t="s">
        <v>73</v>
      </c>
      <c r="I96" s="64" t="s">
        <v>83</v>
      </c>
      <c r="J96" s="55" t="s">
        <v>206</v>
      </c>
      <c r="K96" s="65"/>
      <c r="L96" s="6"/>
      <c r="M96" s="7"/>
      <c r="N96" s="7"/>
    </row>
    <row r="97" spans="2:14" ht="63.75" customHeight="1">
      <c r="B97" s="25">
        <v>87</v>
      </c>
      <c r="C97" s="44">
        <f t="shared" si="3"/>
        <v>2.9000000000000341</v>
      </c>
      <c r="D97" s="44">
        <v>280.60000000000002</v>
      </c>
      <c r="E97" s="91" t="s">
        <v>295</v>
      </c>
      <c r="F97" s="82" t="s">
        <v>84</v>
      </c>
      <c r="G97" s="32" t="s">
        <v>66</v>
      </c>
      <c r="H97" s="74" t="s">
        <v>68</v>
      </c>
      <c r="I97" s="64" t="s">
        <v>308</v>
      </c>
      <c r="J97" s="55" t="s">
        <v>315</v>
      </c>
      <c r="K97" s="65"/>
      <c r="L97" s="6"/>
      <c r="M97" s="7"/>
      <c r="N97" s="7"/>
    </row>
    <row r="98" spans="2:14" ht="22.5" customHeight="1">
      <c r="B98" s="25">
        <v>88</v>
      </c>
      <c r="C98" s="44">
        <f t="shared" si="3"/>
        <v>5.1999999999999886</v>
      </c>
      <c r="D98" s="44">
        <v>285.8</v>
      </c>
      <c r="E98" s="91"/>
      <c r="F98" s="82" t="s">
        <v>205</v>
      </c>
      <c r="G98" s="32" t="s">
        <v>66</v>
      </c>
      <c r="H98" s="74" t="s">
        <v>65</v>
      </c>
      <c r="I98" s="64" t="s">
        <v>85</v>
      </c>
      <c r="J98" s="55" t="s">
        <v>204</v>
      </c>
      <c r="K98" s="65"/>
      <c r="L98" s="6"/>
      <c r="M98" s="7"/>
      <c r="N98" s="7"/>
    </row>
    <row r="99" spans="2:14" ht="22.5" customHeight="1">
      <c r="B99" s="25">
        <v>89</v>
      </c>
      <c r="C99" s="44">
        <f t="shared" si="3"/>
        <v>3.0999999999999659</v>
      </c>
      <c r="D99" s="44">
        <v>288.89999999999998</v>
      </c>
      <c r="E99" s="91"/>
      <c r="F99" s="82" t="s">
        <v>205</v>
      </c>
      <c r="G99" s="32" t="s">
        <v>69</v>
      </c>
      <c r="H99" s="74" t="s">
        <v>73</v>
      </c>
      <c r="I99" s="64" t="s">
        <v>67</v>
      </c>
      <c r="J99" s="55" t="s">
        <v>204</v>
      </c>
      <c r="K99" s="65"/>
      <c r="L99" s="6"/>
      <c r="M99" s="7"/>
      <c r="N99" s="7"/>
    </row>
    <row r="100" spans="2:14" ht="22.5" customHeight="1">
      <c r="B100" s="25">
        <v>90</v>
      </c>
      <c r="C100" s="44">
        <f t="shared" si="3"/>
        <v>0.20000000000004547</v>
      </c>
      <c r="D100" s="44">
        <v>289.10000000000002</v>
      </c>
      <c r="E100" s="91"/>
      <c r="F100" s="82" t="s">
        <v>205</v>
      </c>
      <c r="G100" s="32" t="s">
        <v>69</v>
      </c>
      <c r="H100" s="74" t="s">
        <v>65</v>
      </c>
      <c r="I100" s="64" t="s">
        <v>86</v>
      </c>
      <c r="J100" s="55" t="s">
        <v>214</v>
      </c>
      <c r="K100" s="65"/>
      <c r="L100" s="6"/>
      <c r="M100" s="7"/>
      <c r="N100" s="7"/>
    </row>
    <row r="101" spans="2:14" ht="22.5" customHeight="1">
      <c r="B101" s="25">
        <v>91</v>
      </c>
      <c r="C101" s="44">
        <f t="shared" si="3"/>
        <v>3.3999999999999773</v>
      </c>
      <c r="D101" s="44">
        <v>292.5</v>
      </c>
      <c r="E101" s="91"/>
      <c r="F101" s="82" t="s">
        <v>205</v>
      </c>
      <c r="G101" s="32" t="s">
        <v>66</v>
      </c>
      <c r="H101" s="74" t="s">
        <v>87</v>
      </c>
      <c r="I101" s="64" t="s">
        <v>309</v>
      </c>
      <c r="J101" s="55" t="s">
        <v>213</v>
      </c>
      <c r="K101" s="65"/>
      <c r="L101" s="6"/>
      <c r="M101" s="7"/>
      <c r="N101" s="7"/>
    </row>
    <row r="102" spans="2:14" ht="22.5" customHeight="1">
      <c r="B102" s="25">
        <v>92</v>
      </c>
      <c r="C102" s="44">
        <f t="shared" si="3"/>
        <v>2</v>
      </c>
      <c r="D102" s="44">
        <v>294.5</v>
      </c>
      <c r="E102" s="91"/>
      <c r="F102" s="82" t="s">
        <v>245</v>
      </c>
      <c r="G102" s="32" t="s">
        <v>74</v>
      </c>
      <c r="H102" s="74" t="s">
        <v>73</v>
      </c>
      <c r="I102" s="64" t="s">
        <v>88</v>
      </c>
      <c r="J102" s="55" t="s">
        <v>207</v>
      </c>
      <c r="K102" s="65"/>
      <c r="L102" s="6"/>
      <c r="M102" s="7"/>
      <c r="N102" s="7"/>
    </row>
    <row r="103" spans="2:14" ht="22.5" customHeight="1">
      <c r="B103" s="25">
        <v>93</v>
      </c>
      <c r="C103" s="44">
        <f t="shared" si="3"/>
        <v>1.6999999999999886</v>
      </c>
      <c r="D103" s="44">
        <v>296.2</v>
      </c>
      <c r="E103" s="91" t="s">
        <v>295</v>
      </c>
      <c r="F103" s="82" t="s">
        <v>89</v>
      </c>
      <c r="G103" s="32" t="s">
        <v>69</v>
      </c>
      <c r="H103" s="74" t="s">
        <v>65</v>
      </c>
      <c r="I103" s="64" t="s">
        <v>90</v>
      </c>
      <c r="J103" s="55" t="s">
        <v>208</v>
      </c>
      <c r="K103" s="65"/>
      <c r="L103" s="6"/>
      <c r="M103" s="7"/>
      <c r="N103" s="7"/>
    </row>
    <row r="104" spans="2:14" ht="22.5" customHeight="1">
      <c r="B104" s="25">
        <v>94</v>
      </c>
      <c r="C104" s="44">
        <f>D104-D103</f>
        <v>1</v>
      </c>
      <c r="D104" s="44">
        <v>297.2</v>
      </c>
      <c r="E104" s="91" t="s">
        <v>295</v>
      </c>
      <c r="F104" s="82" t="s">
        <v>209</v>
      </c>
      <c r="G104" s="32" t="s">
        <v>66</v>
      </c>
      <c r="H104" s="74" t="s">
        <v>72</v>
      </c>
      <c r="I104" s="64" t="s">
        <v>67</v>
      </c>
      <c r="J104" s="55" t="s">
        <v>210</v>
      </c>
      <c r="K104" s="65"/>
      <c r="L104" s="6"/>
      <c r="M104" s="7"/>
      <c r="N104" s="7"/>
    </row>
    <row r="105" spans="2:14" ht="22.5" customHeight="1">
      <c r="B105" s="25">
        <v>95</v>
      </c>
      <c r="C105" s="44">
        <f t="shared" si="3"/>
        <v>2.5</v>
      </c>
      <c r="D105" s="44">
        <v>299.7</v>
      </c>
      <c r="E105" s="91" t="s">
        <v>295</v>
      </c>
      <c r="F105" s="82" t="s">
        <v>91</v>
      </c>
      <c r="G105" s="32" t="s">
        <v>69</v>
      </c>
      <c r="H105" s="74" t="s">
        <v>68</v>
      </c>
      <c r="I105" s="64" t="s">
        <v>88</v>
      </c>
      <c r="J105" s="55" t="s">
        <v>211</v>
      </c>
      <c r="K105" s="65"/>
      <c r="L105" s="6"/>
      <c r="M105" s="7"/>
      <c r="N105" s="7"/>
    </row>
    <row r="106" spans="2:14" ht="22.5" customHeight="1">
      <c r="B106" s="25">
        <v>96</v>
      </c>
      <c r="C106" s="44">
        <f t="shared" si="3"/>
        <v>4.8000000000000114</v>
      </c>
      <c r="D106" s="44">
        <v>304.5</v>
      </c>
      <c r="E106" s="91" t="s">
        <v>295</v>
      </c>
      <c r="F106" s="82" t="s">
        <v>92</v>
      </c>
      <c r="G106" s="29" t="s">
        <v>69</v>
      </c>
      <c r="H106" s="74" t="s">
        <v>73</v>
      </c>
      <c r="I106" s="64" t="s">
        <v>93</v>
      </c>
      <c r="J106" s="55" t="s">
        <v>212</v>
      </c>
      <c r="K106" s="65"/>
    </row>
    <row r="107" spans="2:14" ht="60" customHeight="1">
      <c r="B107" s="46">
        <v>97</v>
      </c>
      <c r="C107" s="47">
        <f t="shared" si="3"/>
        <v>0.30000000000001137</v>
      </c>
      <c r="D107" s="47">
        <v>304.8</v>
      </c>
      <c r="E107" s="92"/>
      <c r="F107" s="84" t="s">
        <v>128</v>
      </c>
      <c r="G107" s="21" t="s">
        <v>255</v>
      </c>
      <c r="H107" s="77" t="s">
        <v>254</v>
      </c>
      <c r="I107" s="33" t="s">
        <v>93</v>
      </c>
      <c r="J107" s="19" t="s">
        <v>286</v>
      </c>
      <c r="K107" s="22" t="s">
        <v>266</v>
      </c>
    </row>
    <row r="108" spans="2:14" ht="22.5" customHeight="1">
      <c r="B108" s="48">
        <v>98</v>
      </c>
      <c r="C108" s="44">
        <f t="shared" si="3"/>
        <v>0.30000000000001137</v>
      </c>
      <c r="D108" s="44">
        <v>305.10000000000002</v>
      </c>
      <c r="E108" s="91" t="s">
        <v>295</v>
      </c>
      <c r="F108" s="85" t="s">
        <v>92</v>
      </c>
      <c r="G108" s="34" t="s">
        <v>66</v>
      </c>
      <c r="H108" s="78" t="s">
        <v>87</v>
      </c>
      <c r="I108" s="35" t="s">
        <v>88</v>
      </c>
      <c r="J108" s="13"/>
      <c r="K108" s="23"/>
    </row>
    <row r="109" spans="2:14" ht="22.5" customHeight="1">
      <c r="B109" s="48">
        <v>99</v>
      </c>
      <c r="C109" s="44">
        <f t="shared" si="3"/>
        <v>2.5</v>
      </c>
      <c r="D109" s="44">
        <v>307.60000000000002</v>
      </c>
      <c r="E109" s="91"/>
      <c r="F109" s="85" t="s">
        <v>245</v>
      </c>
      <c r="G109" s="34" t="s">
        <v>66</v>
      </c>
      <c r="H109" s="78" t="s">
        <v>72</v>
      </c>
      <c r="I109" s="35" t="s">
        <v>86</v>
      </c>
      <c r="J109" s="13" t="s">
        <v>215</v>
      </c>
      <c r="K109" s="23"/>
    </row>
    <row r="110" spans="2:14" ht="22.5" customHeight="1">
      <c r="B110" s="48">
        <v>100</v>
      </c>
      <c r="C110" s="44">
        <f t="shared" si="3"/>
        <v>3.1999999999999886</v>
      </c>
      <c r="D110" s="44">
        <v>310.8</v>
      </c>
      <c r="E110" s="91"/>
      <c r="F110" s="85" t="s">
        <v>245</v>
      </c>
      <c r="G110" s="34" t="s">
        <v>69</v>
      </c>
      <c r="H110" s="78" t="s">
        <v>94</v>
      </c>
      <c r="I110" s="35" t="s">
        <v>95</v>
      </c>
      <c r="J110" s="13" t="s">
        <v>216</v>
      </c>
      <c r="K110" s="23"/>
    </row>
    <row r="111" spans="2:14" ht="22.5" customHeight="1">
      <c r="B111" s="48">
        <v>101</v>
      </c>
      <c r="C111" s="44">
        <f t="shared" si="3"/>
        <v>6.8999999999999773</v>
      </c>
      <c r="D111" s="44">
        <v>317.7</v>
      </c>
      <c r="E111" s="91" t="s">
        <v>295</v>
      </c>
      <c r="F111" s="85" t="s">
        <v>120</v>
      </c>
      <c r="G111" s="34" t="s">
        <v>74</v>
      </c>
      <c r="H111" s="78" t="s">
        <v>217</v>
      </c>
      <c r="I111" s="35" t="s">
        <v>97</v>
      </c>
      <c r="J111" s="13" t="s">
        <v>218</v>
      </c>
      <c r="K111" s="23"/>
    </row>
    <row r="112" spans="2:14" ht="45" customHeight="1">
      <c r="B112" s="48">
        <v>102</v>
      </c>
      <c r="C112" s="44">
        <f t="shared" si="3"/>
        <v>4.9000000000000341</v>
      </c>
      <c r="D112" s="44">
        <v>322.60000000000002</v>
      </c>
      <c r="E112" s="91"/>
      <c r="F112" s="85" t="s">
        <v>245</v>
      </c>
      <c r="G112" s="34" t="s">
        <v>69</v>
      </c>
      <c r="H112" s="78" t="s">
        <v>73</v>
      </c>
      <c r="I112" s="35" t="s">
        <v>86</v>
      </c>
      <c r="J112" s="13" t="s">
        <v>285</v>
      </c>
      <c r="K112" s="23"/>
    </row>
    <row r="113" spans="2:13" ht="22.5" customHeight="1">
      <c r="B113" s="48">
        <v>103</v>
      </c>
      <c r="C113" s="44">
        <f t="shared" si="3"/>
        <v>4.1999999999999886</v>
      </c>
      <c r="D113" s="44">
        <v>326.8</v>
      </c>
      <c r="E113" s="91"/>
      <c r="F113" s="85" t="s">
        <v>245</v>
      </c>
      <c r="G113" s="34" t="s">
        <v>220</v>
      </c>
      <c r="H113" s="78" t="s">
        <v>221</v>
      </c>
      <c r="I113" s="35" t="s">
        <v>86</v>
      </c>
      <c r="J113" s="13" t="s">
        <v>227</v>
      </c>
      <c r="K113" s="23"/>
    </row>
    <row r="114" spans="2:13" ht="22.5" customHeight="1">
      <c r="B114" s="48">
        <v>104</v>
      </c>
      <c r="C114" s="44">
        <f t="shared" si="3"/>
        <v>9.9999999999965894E-2</v>
      </c>
      <c r="D114" s="44">
        <v>326.89999999999998</v>
      </c>
      <c r="E114" s="91"/>
      <c r="F114" s="85" t="s">
        <v>245</v>
      </c>
      <c r="G114" s="34" t="s">
        <v>224</v>
      </c>
      <c r="H114" s="78" t="s">
        <v>87</v>
      </c>
      <c r="I114" s="35" t="s">
        <v>226</v>
      </c>
      <c r="J114" s="13" t="s">
        <v>223</v>
      </c>
      <c r="K114" s="23"/>
    </row>
    <row r="115" spans="2:13" ht="38.25" customHeight="1">
      <c r="B115" s="48">
        <v>105</v>
      </c>
      <c r="C115" s="44">
        <f t="shared" si="3"/>
        <v>3.4000000000000341</v>
      </c>
      <c r="D115" s="44">
        <v>330.3</v>
      </c>
      <c r="E115" s="91"/>
      <c r="F115" s="85" t="s">
        <v>245</v>
      </c>
      <c r="G115" s="34" t="s">
        <v>225</v>
      </c>
      <c r="H115" s="78" t="s">
        <v>229</v>
      </c>
      <c r="I115" s="35" t="s">
        <v>226</v>
      </c>
      <c r="J115" s="13" t="s">
        <v>228</v>
      </c>
      <c r="K115" s="23"/>
    </row>
    <row r="116" spans="2:13" ht="45" customHeight="1">
      <c r="B116" s="48">
        <v>106</v>
      </c>
      <c r="C116" s="44">
        <f t="shared" si="3"/>
        <v>0.19999999999998863</v>
      </c>
      <c r="D116" s="44">
        <v>330.5</v>
      </c>
      <c r="E116" s="91"/>
      <c r="F116" s="85" t="s">
        <v>245</v>
      </c>
      <c r="G116" s="34" t="s">
        <v>66</v>
      </c>
      <c r="H116" s="78" t="s">
        <v>72</v>
      </c>
      <c r="I116" s="35" t="s">
        <v>230</v>
      </c>
      <c r="J116" s="13" t="s">
        <v>233</v>
      </c>
      <c r="K116" s="23"/>
    </row>
    <row r="117" spans="2:13" ht="22.5" customHeight="1">
      <c r="B117" s="48">
        <v>107</v>
      </c>
      <c r="C117" s="44">
        <f t="shared" si="3"/>
        <v>0.89999999999997726</v>
      </c>
      <c r="D117" s="44">
        <v>331.4</v>
      </c>
      <c r="E117" s="91"/>
      <c r="F117" s="85" t="s">
        <v>245</v>
      </c>
      <c r="G117" s="34" t="s">
        <v>66</v>
      </c>
      <c r="H117" s="78" t="s">
        <v>232</v>
      </c>
      <c r="I117" s="35" t="s">
        <v>231</v>
      </c>
      <c r="J117" s="13" t="s">
        <v>234</v>
      </c>
      <c r="K117" s="23"/>
    </row>
    <row r="118" spans="2:13" ht="22.5" customHeight="1">
      <c r="B118" s="48">
        <v>108</v>
      </c>
      <c r="C118" s="44">
        <f t="shared" si="3"/>
        <v>0.90000000000003411</v>
      </c>
      <c r="D118" s="44">
        <v>332.3</v>
      </c>
      <c r="E118" s="91"/>
      <c r="F118" s="85" t="s">
        <v>245</v>
      </c>
      <c r="G118" s="34" t="s">
        <v>66</v>
      </c>
      <c r="H118" s="78" t="s">
        <v>72</v>
      </c>
      <c r="I118" s="35" t="s">
        <v>230</v>
      </c>
      <c r="J118" s="13" t="s">
        <v>235</v>
      </c>
      <c r="K118" s="23"/>
    </row>
    <row r="119" spans="2:13" ht="22.5" customHeight="1">
      <c r="B119" s="48">
        <v>109</v>
      </c>
      <c r="C119" s="44">
        <f t="shared" si="3"/>
        <v>0.89999999999997726</v>
      </c>
      <c r="D119" s="44">
        <v>333.2</v>
      </c>
      <c r="E119" s="91"/>
      <c r="F119" s="85" t="s">
        <v>245</v>
      </c>
      <c r="G119" s="34" t="s">
        <v>224</v>
      </c>
      <c r="H119" s="78" t="s">
        <v>87</v>
      </c>
      <c r="I119" s="35" t="s">
        <v>83</v>
      </c>
      <c r="J119" s="13" t="s">
        <v>236</v>
      </c>
      <c r="K119" s="23"/>
    </row>
    <row r="120" spans="2:13" ht="22.5" customHeight="1">
      <c r="B120" s="48">
        <v>110</v>
      </c>
      <c r="C120" s="44">
        <f t="shared" si="3"/>
        <v>1.4000000000000341</v>
      </c>
      <c r="D120" s="44">
        <v>334.6</v>
      </c>
      <c r="E120" s="91"/>
      <c r="F120" s="85" t="s">
        <v>245</v>
      </c>
      <c r="G120" s="34" t="s">
        <v>66</v>
      </c>
      <c r="H120" s="78" t="s">
        <v>237</v>
      </c>
      <c r="I120" s="35" t="s">
        <v>231</v>
      </c>
      <c r="J120" s="13" t="s">
        <v>227</v>
      </c>
      <c r="K120" s="23"/>
    </row>
    <row r="121" spans="2:13" ht="45" customHeight="1">
      <c r="B121" s="48">
        <v>111</v>
      </c>
      <c r="C121" s="44">
        <f t="shared" si="3"/>
        <v>1.8999999999999773</v>
      </c>
      <c r="D121" s="44">
        <v>336.5</v>
      </c>
      <c r="E121" s="91"/>
      <c r="F121" s="85" t="s">
        <v>245</v>
      </c>
      <c r="G121" s="34" t="s">
        <v>69</v>
      </c>
      <c r="H121" s="78" t="s">
        <v>94</v>
      </c>
      <c r="I121" s="35" t="s">
        <v>86</v>
      </c>
      <c r="J121" s="13" t="s">
        <v>242</v>
      </c>
      <c r="K121" s="23"/>
    </row>
    <row r="122" spans="2:13" ht="22.5" customHeight="1">
      <c r="B122" s="48">
        <v>112</v>
      </c>
      <c r="C122" s="44">
        <f t="shared" si="3"/>
        <v>2.1000000000000227</v>
      </c>
      <c r="D122" s="44">
        <v>338.6</v>
      </c>
      <c r="E122" s="91"/>
      <c r="F122" s="85" t="s">
        <v>245</v>
      </c>
      <c r="G122" s="34" t="s">
        <v>220</v>
      </c>
      <c r="H122" s="78" t="s">
        <v>238</v>
      </c>
      <c r="I122" s="35" t="s">
        <v>230</v>
      </c>
      <c r="J122" s="13" t="s">
        <v>239</v>
      </c>
      <c r="K122" s="23"/>
    </row>
    <row r="123" spans="2:13" ht="45" customHeight="1">
      <c r="B123" s="48">
        <v>113</v>
      </c>
      <c r="C123" s="44">
        <f>D123-D122</f>
        <v>0.79999999999995453</v>
      </c>
      <c r="D123" s="44">
        <v>339.4</v>
      </c>
      <c r="E123" s="91"/>
      <c r="F123" s="85" t="s">
        <v>245</v>
      </c>
      <c r="G123" s="34" t="s">
        <v>224</v>
      </c>
      <c r="H123" s="78" t="s">
        <v>87</v>
      </c>
      <c r="I123" s="35" t="s">
        <v>310</v>
      </c>
      <c r="J123" s="13" t="s">
        <v>240</v>
      </c>
      <c r="K123" s="23"/>
    </row>
    <row r="124" spans="2:13" ht="45" customHeight="1">
      <c r="B124" s="48">
        <v>114</v>
      </c>
      <c r="C124" s="44">
        <f t="shared" si="3"/>
        <v>2.1000000000000227</v>
      </c>
      <c r="D124" s="44">
        <v>341.5</v>
      </c>
      <c r="E124" s="91" t="s">
        <v>295</v>
      </c>
      <c r="F124" s="85" t="s">
        <v>245</v>
      </c>
      <c r="G124" s="34" t="s">
        <v>66</v>
      </c>
      <c r="H124" s="78" t="s">
        <v>72</v>
      </c>
      <c r="I124" s="35" t="s">
        <v>83</v>
      </c>
      <c r="J124" s="13" t="s">
        <v>241</v>
      </c>
      <c r="K124" s="23"/>
      <c r="M124" s="12"/>
    </row>
    <row r="125" spans="2:13" ht="22.5" customHeight="1">
      <c r="B125" s="48">
        <v>115</v>
      </c>
      <c r="C125" s="44">
        <f t="shared" si="3"/>
        <v>8.8000000000000114</v>
      </c>
      <c r="D125" s="44">
        <v>350.3</v>
      </c>
      <c r="E125" s="91"/>
      <c r="F125" s="85" t="s">
        <v>245</v>
      </c>
      <c r="G125" s="34" t="s">
        <v>66</v>
      </c>
      <c r="H125" s="78" t="s">
        <v>68</v>
      </c>
      <c r="I125" s="35" t="s">
        <v>311</v>
      </c>
      <c r="J125" s="13" t="s">
        <v>243</v>
      </c>
      <c r="K125" s="23"/>
    </row>
    <row r="126" spans="2:13" ht="45" customHeight="1">
      <c r="B126" s="48">
        <v>116</v>
      </c>
      <c r="C126" s="44">
        <f t="shared" si="3"/>
        <v>0.59999999999996589</v>
      </c>
      <c r="D126" s="44">
        <v>350.9</v>
      </c>
      <c r="E126" s="91"/>
      <c r="F126" s="85" t="s">
        <v>245</v>
      </c>
      <c r="G126" s="34" t="s">
        <v>66</v>
      </c>
      <c r="H126" s="78" t="s">
        <v>72</v>
      </c>
      <c r="I126" s="35" t="s">
        <v>86</v>
      </c>
      <c r="J126" s="13" t="s">
        <v>244</v>
      </c>
      <c r="K126" s="23"/>
    </row>
    <row r="127" spans="2:13" ht="22.5" customHeight="1">
      <c r="B127" s="48">
        <v>117</v>
      </c>
      <c r="C127" s="44">
        <f t="shared" si="3"/>
        <v>6</v>
      </c>
      <c r="D127" s="44">
        <v>356.9</v>
      </c>
      <c r="E127" s="91"/>
      <c r="F127" s="85" t="s">
        <v>245</v>
      </c>
      <c r="G127" s="34" t="s">
        <v>69</v>
      </c>
      <c r="H127" s="78" t="s">
        <v>87</v>
      </c>
      <c r="I127" s="35" t="s">
        <v>98</v>
      </c>
      <c r="J127" s="13" t="s">
        <v>246</v>
      </c>
      <c r="K127" s="23"/>
    </row>
    <row r="128" spans="2:13" ht="22.5" customHeight="1">
      <c r="B128" s="48">
        <v>118</v>
      </c>
      <c r="C128" s="44">
        <f t="shared" si="3"/>
        <v>1.4000000000000341</v>
      </c>
      <c r="D128" s="44">
        <v>358.3</v>
      </c>
      <c r="E128" s="91" t="s">
        <v>295</v>
      </c>
      <c r="F128" s="85" t="s">
        <v>254</v>
      </c>
      <c r="G128" s="34" t="s">
        <v>66</v>
      </c>
      <c r="H128" s="78" t="s">
        <v>96</v>
      </c>
      <c r="I128" s="35" t="s">
        <v>67</v>
      </c>
      <c r="J128" s="13" t="s">
        <v>247</v>
      </c>
      <c r="K128" s="23"/>
    </row>
    <row r="129" spans="2:11" ht="22.5" customHeight="1">
      <c r="B129" s="48">
        <v>119</v>
      </c>
      <c r="C129" s="44">
        <f t="shared" si="3"/>
        <v>0.39999999999997726</v>
      </c>
      <c r="D129" s="44">
        <v>358.7</v>
      </c>
      <c r="E129" s="91" t="s">
        <v>295</v>
      </c>
      <c r="F129" s="85" t="s">
        <v>254</v>
      </c>
      <c r="G129" s="34" t="s">
        <v>66</v>
      </c>
      <c r="H129" s="78" t="s">
        <v>99</v>
      </c>
      <c r="I129" s="35" t="s">
        <v>83</v>
      </c>
      <c r="J129" s="13" t="s">
        <v>248</v>
      </c>
      <c r="K129" s="23"/>
    </row>
    <row r="130" spans="2:11" ht="22.5" customHeight="1">
      <c r="B130" s="48">
        <v>120</v>
      </c>
      <c r="C130" s="44">
        <f t="shared" si="3"/>
        <v>0.40000000000003411</v>
      </c>
      <c r="D130" s="44">
        <v>359.1</v>
      </c>
      <c r="E130" s="91" t="s">
        <v>295</v>
      </c>
      <c r="F130" s="85" t="s">
        <v>254</v>
      </c>
      <c r="G130" s="34" t="s">
        <v>69</v>
      </c>
      <c r="H130" s="78" t="s">
        <v>99</v>
      </c>
      <c r="I130" s="35" t="s">
        <v>100</v>
      </c>
      <c r="J130" s="13" t="s">
        <v>249</v>
      </c>
      <c r="K130" s="23"/>
    </row>
    <row r="131" spans="2:11" ht="22.5" customHeight="1">
      <c r="B131" s="48">
        <v>121</v>
      </c>
      <c r="C131" s="44">
        <f t="shared" si="3"/>
        <v>5.6999999999999886</v>
      </c>
      <c r="D131" s="44">
        <v>364.8</v>
      </c>
      <c r="E131" s="91" t="s">
        <v>295</v>
      </c>
      <c r="F131" s="85" t="s">
        <v>254</v>
      </c>
      <c r="G131" s="34" t="s">
        <v>66</v>
      </c>
      <c r="H131" s="78" t="s">
        <v>99</v>
      </c>
      <c r="I131" s="35" t="s">
        <v>312</v>
      </c>
      <c r="J131" s="13" t="s">
        <v>250</v>
      </c>
      <c r="K131" s="23"/>
    </row>
    <row r="132" spans="2:11" ht="63.75" customHeight="1">
      <c r="B132" s="48">
        <v>122</v>
      </c>
      <c r="C132" s="44">
        <f t="shared" si="3"/>
        <v>2.3000000000000114</v>
      </c>
      <c r="D132" s="44">
        <v>367.1</v>
      </c>
      <c r="E132" s="91" t="s">
        <v>295</v>
      </c>
      <c r="F132" s="85" t="s">
        <v>254</v>
      </c>
      <c r="G132" s="34" t="s">
        <v>251</v>
      </c>
      <c r="H132" s="78" t="s">
        <v>99</v>
      </c>
      <c r="I132" s="35" t="s">
        <v>101</v>
      </c>
      <c r="J132" s="13" t="s">
        <v>313</v>
      </c>
      <c r="K132" s="23"/>
    </row>
    <row r="133" spans="2:11" ht="45" customHeight="1">
      <c r="B133" s="46">
        <v>123</v>
      </c>
      <c r="C133" s="45">
        <f t="shared" si="3"/>
        <v>8.0999999999999659</v>
      </c>
      <c r="D133" s="45">
        <v>375.2</v>
      </c>
      <c r="E133" s="92"/>
      <c r="F133" s="86" t="s">
        <v>129</v>
      </c>
      <c r="G133" s="21" t="s">
        <v>253</v>
      </c>
      <c r="H133" s="77" t="s">
        <v>245</v>
      </c>
      <c r="I133" s="33" t="s">
        <v>252</v>
      </c>
      <c r="J133" s="19" t="s">
        <v>130</v>
      </c>
      <c r="K133" s="22" t="s">
        <v>155</v>
      </c>
    </row>
    <row r="134" spans="2:11" ht="22.5" customHeight="1">
      <c r="B134" s="48">
        <v>124</v>
      </c>
      <c r="C134" s="44">
        <f t="shared" si="3"/>
        <v>10.199999999999989</v>
      </c>
      <c r="D134" s="44">
        <v>385.4</v>
      </c>
      <c r="E134" s="91" t="s">
        <v>295</v>
      </c>
      <c r="F134" s="85" t="s">
        <v>102</v>
      </c>
      <c r="G134" s="34" t="s">
        <v>74</v>
      </c>
      <c r="H134" s="78" t="s">
        <v>73</v>
      </c>
      <c r="I134" s="35" t="s">
        <v>103</v>
      </c>
      <c r="J134" s="13" t="s">
        <v>256</v>
      </c>
      <c r="K134" s="23"/>
    </row>
    <row r="135" spans="2:11" ht="22.5" customHeight="1">
      <c r="B135" s="48">
        <v>125</v>
      </c>
      <c r="C135" s="44">
        <f t="shared" si="3"/>
        <v>5</v>
      </c>
      <c r="D135" s="44">
        <v>390.4</v>
      </c>
      <c r="E135" s="91" t="s">
        <v>295</v>
      </c>
      <c r="F135" s="85" t="s">
        <v>104</v>
      </c>
      <c r="G135" s="34" t="s">
        <v>74</v>
      </c>
      <c r="H135" s="78" t="s">
        <v>73</v>
      </c>
      <c r="I135" s="35" t="s">
        <v>105</v>
      </c>
      <c r="J135" s="13"/>
      <c r="K135" s="23"/>
    </row>
    <row r="136" spans="2:11" ht="22.5" customHeight="1">
      <c r="B136" s="48">
        <v>126</v>
      </c>
      <c r="C136" s="44">
        <f t="shared" si="3"/>
        <v>4.6000000000000227</v>
      </c>
      <c r="D136" s="44">
        <v>395</v>
      </c>
      <c r="E136" s="91" t="s">
        <v>295</v>
      </c>
      <c r="F136" s="85" t="s">
        <v>106</v>
      </c>
      <c r="G136" s="34" t="s">
        <v>66</v>
      </c>
      <c r="H136" s="78" t="s">
        <v>72</v>
      </c>
      <c r="I136" s="35" t="s">
        <v>67</v>
      </c>
      <c r="J136" s="13" t="s">
        <v>257</v>
      </c>
      <c r="K136" s="23"/>
    </row>
    <row r="137" spans="2:11" ht="22.5" customHeight="1">
      <c r="B137" s="48">
        <v>127</v>
      </c>
      <c r="C137" s="44">
        <f t="shared" si="3"/>
        <v>1.5</v>
      </c>
      <c r="D137" s="44">
        <v>396.5</v>
      </c>
      <c r="E137" s="91" t="s">
        <v>295</v>
      </c>
      <c r="F137" s="85" t="s">
        <v>254</v>
      </c>
      <c r="G137" s="34" t="s">
        <v>66</v>
      </c>
      <c r="H137" s="78" t="s">
        <v>87</v>
      </c>
      <c r="I137" s="35" t="s">
        <v>107</v>
      </c>
      <c r="J137" s="13" t="s">
        <v>258</v>
      </c>
      <c r="K137" s="23"/>
    </row>
    <row r="138" spans="2:11" ht="45" customHeight="1">
      <c r="B138" s="48">
        <v>128</v>
      </c>
      <c r="C138" s="44">
        <f t="shared" si="3"/>
        <v>5.5</v>
      </c>
      <c r="D138" s="44">
        <v>402</v>
      </c>
      <c r="E138" s="91" t="s">
        <v>295</v>
      </c>
      <c r="F138" s="85" t="s">
        <v>245</v>
      </c>
      <c r="G138" s="34" t="s">
        <v>74</v>
      </c>
      <c r="H138" s="78" t="s">
        <v>73</v>
      </c>
      <c r="I138" s="35" t="s">
        <v>108</v>
      </c>
      <c r="J138" s="13" t="s">
        <v>259</v>
      </c>
      <c r="K138" s="23"/>
    </row>
    <row r="139" spans="2:11" ht="112.5" customHeight="1" thickBot="1">
      <c r="B139" s="49">
        <v>129</v>
      </c>
      <c r="C139" s="50">
        <f t="shared" si="3"/>
        <v>3.6000000000000227</v>
      </c>
      <c r="D139" s="50">
        <v>405.6</v>
      </c>
      <c r="E139" s="93"/>
      <c r="F139" s="87" t="s">
        <v>267</v>
      </c>
      <c r="G139" s="36" t="s">
        <v>255</v>
      </c>
      <c r="H139" s="79" t="s">
        <v>245</v>
      </c>
      <c r="I139" s="37" t="s">
        <v>245</v>
      </c>
      <c r="J139" s="38" t="s">
        <v>260</v>
      </c>
      <c r="K139" s="39" t="s">
        <v>156</v>
      </c>
    </row>
    <row r="140" spans="2:11" ht="19.5" customHeight="1" thickTop="1">
      <c r="B140" s="101" t="s">
        <v>300</v>
      </c>
      <c r="C140" s="101"/>
      <c r="D140" s="101"/>
      <c r="E140" s="101"/>
      <c r="F140" s="101"/>
      <c r="G140" s="101"/>
      <c r="H140" s="101"/>
      <c r="I140" s="101"/>
      <c r="J140" s="101"/>
      <c r="K140" s="101"/>
    </row>
    <row r="141" spans="2:11" ht="41.25" customHeight="1">
      <c r="B141" s="95" t="s">
        <v>288</v>
      </c>
      <c r="C141" s="95"/>
      <c r="D141" s="95"/>
      <c r="E141" s="95"/>
      <c r="F141" s="95"/>
      <c r="G141" s="95"/>
      <c r="H141" s="95"/>
      <c r="I141" s="95"/>
      <c r="J141" s="95"/>
      <c r="K141" s="95"/>
    </row>
    <row r="142" spans="2:11" ht="22.5" customHeight="1">
      <c r="B142" s="72" t="s">
        <v>292</v>
      </c>
      <c r="C142" s="80"/>
      <c r="D142" s="80"/>
      <c r="E142" s="94"/>
      <c r="F142" s="80"/>
      <c r="G142" s="80"/>
      <c r="H142" s="80"/>
      <c r="I142" s="80"/>
      <c r="J142" s="80"/>
      <c r="K142" s="80"/>
    </row>
    <row r="144" spans="2:11">
      <c r="C144"/>
    </row>
    <row r="147" spans="3:10">
      <c r="J147"/>
    </row>
    <row r="149" spans="3:10">
      <c r="J149"/>
    </row>
    <row r="155" spans="3:10">
      <c r="C155"/>
    </row>
    <row r="156" spans="3:10">
      <c r="G156"/>
    </row>
  </sheetData>
  <mergeCells count="7">
    <mergeCell ref="B141:K141"/>
    <mergeCell ref="C9:D9"/>
    <mergeCell ref="J10:K10"/>
    <mergeCell ref="B8:K8"/>
    <mergeCell ref="B2:K5"/>
    <mergeCell ref="B140:K140"/>
    <mergeCell ref="E10:F10"/>
  </mergeCells>
  <phoneticPr fontId="1"/>
  <printOptions horizontalCentered="1"/>
  <pageMargins left="0.59055118110236227" right="0.59055118110236227" top="0.78740157480314965" bottom="0.78740157480314965" header="0.31496062992125984" footer="0.31496062992125984"/>
  <pageSetup paperSize="9" scale="70" orientation="landscape" r:id="rId1"/>
  <rowBreaks count="2" manualBreakCount="2">
    <brk id="6" min="1" max="9" man="1"/>
    <brk id="141" min="1" max="9" man="1"/>
  </rowBreaks>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Sheet1</vt:lpstr>
      <vt:lpstr>Sheet2</vt:lpstr>
      <vt:lpstr>Sheet3</vt:lpstr>
      <vt:lpstr>Sheet1!Print_Area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常川　幸生</dc:creator>
  <cp:lastModifiedBy>常川　幸生</cp:lastModifiedBy>
  <cp:lastPrinted>2020-01-03T21:01:08Z</cp:lastPrinted>
  <dcterms:created xsi:type="dcterms:W3CDTF">2018-12-06T13:26:11Z</dcterms:created>
  <dcterms:modified xsi:type="dcterms:W3CDTF">2020-01-03T21:01:17Z</dcterms:modified>
</cp:coreProperties>
</file>