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D:\Users\一仁\OneDrive - 海原\ドキュメント\20200102BRM102広島200㎞広島江田島\"/>
    </mc:Choice>
  </mc:AlternateContent>
  <xr:revisionPtr revIDLastSave="1" documentId="11_5A7D932A66DDE93BE2C73E09EDC957E774BD73BA" xr6:coauthVersionLast="45" xr6:coauthVersionMax="45" xr10:uidLastSave="{6F903310-137C-4083-AB20-C65721A3C0E3}"/>
  <bookViews>
    <workbookView xWindow="-120" yWindow="-120" windowWidth="29040" windowHeight="16440" xr2:uid="{00000000-000D-0000-FFFF-FFFF00000000}"/>
  </bookViews>
  <sheets>
    <sheet name="Sheet1" sheetId="1" r:id="rId1"/>
  </sheets>
  <definedNames>
    <definedName name="_xlnm.Print_Area" localSheetId="0">Sheet1!$B$1:$J$135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6" i="1" l="1"/>
  <c r="C75" i="1"/>
  <c r="C74" i="1"/>
  <c r="C34" i="1"/>
  <c r="C62" i="1"/>
  <c r="C61" i="1"/>
  <c r="C60" i="1"/>
  <c r="C40" i="1"/>
  <c r="C39" i="1"/>
  <c r="C19" i="1"/>
  <c r="C18" i="1"/>
  <c r="C27" i="1"/>
  <c r="C94" i="1"/>
  <c r="C93" i="1"/>
  <c r="C92" i="1"/>
  <c r="C91" i="1"/>
  <c r="C90" i="1"/>
  <c r="C89" i="1"/>
  <c r="C88" i="1"/>
  <c r="C87" i="1"/>
  <c r="C86" i="1"/>
  <c r="C85" i="1"/>
  <c r="C84" i="1"/>
  <c r="C83" i="1"/>
  <c r="C82" i="1"/>
  <c r="C81" i="1"/>
  <c r="C80" i="1"/>
  <c r="C79" i="1"/>
  <c r="C78" i="1"/>
  <c r="C77" i="1"/>
  <c r="C73" i="1"/>
  <c r="C72" i="1"/>
  <c r="C71" i="1"/>
  <c r="C70" i="1"/>
  <c r="C69" i="1"/>
  <c r="C68" i="1"/>
  <c r="C67" i="1"/>
  <c r="C66" i="1"/>
  <c r="C65" i="1"/>
  <c r="C64" i="1"/>
  <c r="C63" i="1"/>
  <c r="C59" i="1"/>
  <c r="C58" i="1"/>
  <c r="C57" i="1"/>
  <c r="C56" i="1"/>
  <c r="C55" i="1"/>
  <c r="C54" i="1"/>
  <c r="C49" i="1"/>
  <c r="C45" i="1"/>
  <c r="C44" i="1"/>
  <c r="C53" i="1"/>
  <c r="C52" i="1"/>
  <c r="C51" i="1"/>
  <c r="C50" i="1"/>
  <c r="C48" i="1"/>
  <c r="C47" i="1"/>
  <c r="C46" i="1"/>
  <c r="C43" i="1"/>
  <c r="C42" i="1"/>
  <c r="C41" i="1"/>
  <c r="C38" i="1"/>
  <c r="C37" i="1"/>
  <c r="C36" i="1"/>
  <c r="C35" i="1"/>
  <c r="C33" i="1"/>
  <c r="C32" i="1"/>
  <c r="C31" i="1"/>
  <c r="C30" i="1"/>
  <c r="C29" i="1"/>
  <c r="C28" i="1"/>
  <c r="C26" i="1"/>
  <c r="C25" i="1"/>
  <c r="C24" i="1"/>
  <c r="C23" i="1"/>
  <c r="C22" i="1"/>
  <c r="C21" i="1"/>
  <c r="C20" i="1"/>
  <c r="C17" i="1"/>
  <c r="C16" i="1"/>
  <c r="C15" i="1"/>
  <c r="C14" i="1"/>
  <c r="C13" i="1"/>
  <c r="C12" i="1"/>
  <c r="C11" i="1"/>
  <c r="C10" i="1"/>
</calcChain>
</file>

<file path=xl/sharedStrings.xml><?xml version="1.0" encoding="utf-8"?>
<sst xmlns="http://schemas.openxmlformats.org/spreadsheetml/2006/main" count="393" uniqueCount="191">
  <si>
    <t>NO</t>
  </si>
  <si>
    <t>区間距離</t>
  </si>
  <si>
    <t>積算距離</t>
  </si>
  <si>
    <t>信号名等</t>
    <rPh sb="0" eb="2">
      <t>シンゴウ</t>
    </rPh>
    <rPh sb="2" eb="3">
      <t>メイ</t>
    </rPh>
    <rPh sb="3" eb="4">
      <t>トウ</t>
    </rPh>
    <phoneticPr fontId="1"/>
  </si>
  <si>
    <t>通過点</t>
  </si>
  <si>
    <t>進路</t>
  </si>
  <si>
    <t>次のルート</t>
    <rPh sb="0" eb="1">
      <t>ツギ</t>
    </rPh>
    <phoneticPr fontId="1"/>
  </si>
  <si>
    <t>情報・その他</t>
  </si>
  <si>
    <t>スタート</t>
  </si>
  <si>
    <t>市道</t>
    <rPh sb="0" eb="2">
      <t>シドウ</t>
    </rPh>
    <phoneticPr fontId="1"/>
  </si>
  <si>
    <t>左側</t>
    <rPh sb="0" eb="2">
      <t>ヒダリガワ</t>
    </rPh>
    <phoneticPr fontId="1"/>
  </si>
  <si>
    <t>右方向</t>
    <rPh sb="0" eb="1">
      <t>ミギ</t>
    </rPh>
    <rPh sb="1" eb="3">
      <t>ホウコウ</t>
    </rPh>
    <phoneticPr fontId="1"/>
  </si>
  <si>
    <t>OPEN：11時53分
CLOSE：19時30分</t>
    <phoneticPr fontId="1"/>
  </si>
  <si>
    <t>6時00分のスタートに遅れる場合はスタート時間までに必ず掲示板等へ連絡を入れて下さい。連絡が無い場合についてはCLOSE時間を待たずにスタッフは解散します。</t>
    <rPh sb="1" eb="2">
      <t>ジ</t>
    </rPh>
    <rPh sb="4" eb="5">
      <t>フン</t>
    </rPh>
    <rPh sb="11" eb="12">
      <t>オク</t>
    </rPh>
    <rPh sb="14" eb="16">
      <t>バアイ</t>
    </rPh>
    <rPh sb="21" eb="23">
      <t>ジカン</t>
    </rPh>
    <rPh sb="26" eb="27">
      <t>カナラ</t>
    </rPh>
    <rPh sb="28" eb="31">
      <t>ケイジバン</t>
    </rPh>
    <rPh sb="31" eb="32">
      <t>トウ</t>
    </rPh>
    <rPh sb="33" eb="35">
      <t>レンラク</t>
    </rPh>
    <rPh sb="36" eb="37">
      <t>イ</t>
    </rPh>
    <rPh sb="39" eb="40">
      <t>クダ</t>
    </rPh>
    <rPh sb="43" eb="45">
      <t>レンラク</t>
    </rPh>
    <rPh sb="46" eb="47">
      <t>ナ</t>
    </rPh>
    <rPh sb="48" eb="50">
      <t>バアイ</t>
    </rPh>
    <rPh sb="60" eb="62">
      <t>ジカン</t>
    </rPh>
    <rPh sb="63" eb="64">
      <t>マ</t>
    </rPh>
    <rPh sb="72" eb="74">
      <t>カイサン</t>
    </rPh>
    <phoneticPr fontId="1"/>
  </si>
  <si>
    <t>2020BRM102広島200㎞広島･倉橋島･江田島</t>
    <rPh sb="10" eb="12">
      <t>ヒロシマ</t>
    </rPh>
    <rPh sb="16" eb="18">
      <t>ヒロシマ</t>
    </rPh>
    <rPh sb="19" eb="22">
      <t>クラハシジマ</t>
    </rPh>
    <rPh sb="23" eb="26">
      <t>エタジマ</t>
    </rPh>
    <phoneticPr fontId="2"/>
  </si>
  <si>
    <t>【スタート】
マツダスタジアム</t>
    <phoneticPr fontId="1"/>
  </si>
  <si>
    <t>球場前(西)</t>
    <rPh sb="0" eb="2">
      <t>キュウジョウ</t>
    </rPh>
    <rPh sb="2" eb="3">
      <t>マエ</t>
    </rPh>
    <rPh sb="4" eb="5">
      <t>ニシ</t>
    </rPh>
    <phoneticPr fontId="1"/>
  </si>
  <si>
    <t>左折</t>
    <rPh sb="0" eb="2">
      <t>サセツ</t>
    </rPh>
    <phoneticPr fontId="1"/>
  </si>
  <si>
    <t>K164</t>
    <phoneticPr fontId="1"/>
  </si>
  <si>
    <t>┼字路</t>
    <rPh sb="1" eb="2">
      <t>ジ</t>
    </rPh>
    <rPh sb="2" eb="3">
      <t>ロ</t>
    </rPh>
    <phoneticPr fontId="1"/>
  </si>
  <si>
    <t>明神橋東詰</t>
    <rPh sb="0" eb="2">
      <t>ミョウジン</t>
    </rPh>
    <rPh sb="2" eb="3">
      <t>バシ</t>
    </rPh>
    <rPh sb="3" eb="5">
      <t>ヒガシツメ</t>
    </rPh>
    <phoneticPr fontId="1"/>
  </si>
  <si>
    <t>右折</t>
    <rPh sb="0" eb="2">
      <t>ウセツ</t>
    </rPh>
    <phoneticPr fontId="1"/>
  </si>
  <si>
    <t>市道</t>
    <rPh sb="0" eb="2">
      <t>シドウ</t>
    </rPh>
    <phoneticPr fontId="1"/>
  </si>
  <si>
    <t>南明神町１番</t>
    <rPh sb="0" eb="1">
      <t>ミナミ</t>
    </rPh>
    <rPh sb="1" eb="4">
      <t>ミョウジンチョウ</t>
    </rPh>
    <rPh sb="5" eb="6">
      <t>バン</t>
    </rPh>
    <phoneticPr fontId="1"/>
  </si>
  <si>
    <t>K276</t>
    <phoneticPr fontId="1"/>
  </si>
  <si>
    <t>海田大橋入口</t>
    <rPh sb="0" eb="2">
      <t>カイタ</t>
    </rPh>
    <rPh sb="2" eb="4">
      <t>オオハシ</t>
    </rPh>
    <rPh sb="4" eb="6">
      <t>イリグチ</t>
    </rPh>
    <phoneticPr fontId="1"/>
  </si>
  <si>
    <t>細越</t>
    <rPh sb="0" eb="2">
      <t>ホソゴエ</t>
    </rPh>
    <phoneticPr fontId="1"/>
  </si>
  <si>
    <t>R31</t>
    <phoneticPr fontId="1"/>
  </si>
  <si>
    <t>K276</t>
    <phoneticPr fontId="1"/>
  </si>
  <si>
    <t>吉浦中町</t>
    <rPh sb="0" eb="2">
      <t>ヨシウラ</t>
    </rPh>
    <rPh sb="2" eb="4">
      <t>ナカマチ</t>
    </rPh>
    <phoneticPr fontId="1"/>
  </si>
  <si>
    <t>流通団地前</t>
    <rPh sb="0" eb="2">
      <t>リュウツウ</t>
    </rPh>
    <rPh sb="2" eb="4">
      <t>ダンチ</t>
    </rPh>
    <rPh sb="4" eb="5">
      <t>マエ</t>
    </rPh>
    <phoneticPr fontId="1"/>
  </si>
  <si>
    <t>直進</t>
    <rPh sb="0" eb="2">
      <t>チョクシン</t>
    </rPh>
    <phoneticPr fontId="1"/>
  </si>
  <si>
    <t>築地町</t>
    <rPh sb="0" eb="2">
      <t>ツキジ</t>
    </rPh>
    <rPh sb="2" eb="3">
      <t>マチ</t>
    </rPh>
    <phoneticPr fontId="1"/>
  </si>
  <si>
    <t>かもめ橋西詰</t>
    <rPh sb="3" eb="4">
      <t>ハシ</t>
    </rPh>
    <rPh sb="4" eb="5">
      <t>ニシ</t>
    </rPh>
    <rPh sb="5" eb="6">
      <t>ヅ</t>
    </rPh>
    <phoneticPr fontId="1"/>
  </si>
  <si>
    <t>二段階右折</t>
    <rPh sb="0" eb="3">
      <t>ニダンカイ</t>
    </rPh>
    <rPh sb="3" eb="5">
      <t>ウセツ</t>
    </rPh>
    <phoneticPr fontId="1"/>
  </si>
  <si>
    <t>R487</t>
    <phoneticPr fontId="1"/>
  </si>
  <si>
    <t>右方向</t>
    <rPh sb="0" eb="3">
      <t>ミギホウコウ</t>
    </rPh>
    <phoneticPr fontId="1"/>
  </si>
  <si>
    <t>R487</t>
    <phoneticPr fontId="1"/>
  </si>
  <si>
    <t>警固屋高架橋下</t>
    <rPh sb="0" eb="3">
      <t>ケゴヤ</t>
    </rPh>
    <rPh sb="3" eb="6">
      <t>コウカキョウ</t>
    </rPh>
    <rPh sb="6" eb="7">
      <t>シタ</t>
    </rPh>
    <phoneticPr fontId="1"/>
  </si>
  <si>
    <t>音戸大橋(南)</t>
    <rPh sb="0" eb="2">
      <t>オンド</t>
    </rPh>
    <rPh sb="2" eb="4">
      <t>オオハシ</t>
    </rPh>
    <rPh sb="5" eb="6">
      <t>ミナミ</t>
    </rPh>
    <phoneticPr fontId="1"/>
  </si>
  <si>
    <t>音戸大橋(北)</t>
    <rPh sb="0" eb="2">
      <t>オンド</t>
    </rPh>
    <rPh sb="2" eb="4">
      <t>オオハシ</t>
    </rPh>
    <rPh sb="5" eb="6">
      <t>キタ</t>
    </rPh>
    <phoneticPr fontId="1"/>
  </si>
  <si>
    <t>水産海洋技術センター入口</t>
    <rPh sb="0" eb="2">
      <t>スイサン</t>
    </rPh>
    <rPh sb="2" eb="4">
      <t>カイヨウ</t>
    </rPh>
    <rPh sb="4" eb="6">
      <t>ギジュツ</t>
    </rPh>
    <rPh sb="10" eb="12">
      <t>イリグチ</t>
    </rPh>
    <phoneticPr fontId="1"/>
  </si>
  <si>
    <t>K286</t>
    <phoneticPr fontId="1"/>
  </si>
  <si>
    <t>K35</t>
    <phoneticPr fontId="1"/>
  </si>
  <si>
    <t>右側</t>
    <rPh sb="0" eb="2">
      <t>ミギガワガワ</t>
    </rPh>
    <phoneticPr fontId="1"/>
  </si>
  <si>
    <t>OPEN：06時00分
CLOSE：06時30分</t>
    <rPh sb="7" eb="8">
      <t>ジ</t>
    </rPh>
    <rPh sb="10" eb="11">
      <t>フン</t>
    </rPh>
    <phoneticPr fontId="1"/>
  </si>
  <si>
    <t>【PC1】
ファミリーマート江田島江南店</t>
    <rPh sb="14" eb="17">
      <t>エタジマ</t>
    </rPh>
    <rPh sb="17" eb="19">
      <t>エナン</t>
    </rPh>
    <rPh sb="19" eb="20">
      <t>テン</t>
    </rPh>
    <phoneticPr fontId="1"/>
  </si>
  <si>
    <t>(左折後)右側に公園あり</t>
    <rPh sb="1" eb="3">
      <t>サセツ</t>
    </rPh>
    <rPh sb="3" eb="4">
      <t>ゴ</t>
    </rPh>
    <rPh sb="5" eb="7">
      <t>ミギガワ</t>
    </rPh>
    <rPh sb="8" eb="10">
      <t>コウエン</t>
    </rPh>
    <phoneticPr fontId="1"/>
  </si>
  <si>
    <t>買い物をしてレシートを貰う⇒ブルベカードにレシートの打刻時刻を記載する。</t>
    <phoneticPr fontId="1"/>
  </si>
  <si>
    <t>左折</t>
    <rPh sb="0" eb="2">
      <t>サセツ</t>
    </rPh>
    <phoneticPr fontId="1"/>
  </si>
  <si>
    <t>右折</t>
    <rPh sb="0" eb="2">
      <t>ウセツ</t>
    </rPh>
    <phoneticPr fontId="1"/>
  </si>
  <si>
    <t>K35</t>
    <phoneticPr fontId="1"/>
  </si>
  <si>
    <t>左折</t>
    <rPh sb="0" eb="2">
      <t>サセツ</t>
    </rPh>
    <phoneticPr fontId="1"/>
  </si>
  <si>
    <t>市道</t>
    <rPh sb="0" eb="2">
      <t>シドウ</t>
    </rPh>
    <phoneticPr fontId="1"/>
  </si>
  <si>
    <t>R487</t>
    <phoneticPr fontId="1"/>
  </si>
  <si>
    <t>早瀬大橋東口</t>
    <rPh sb="0" eb="2">
      <t>ハヤセ</t>
    </rPh>
    <rPh sb="2" eb="4">
      <t>オオハシ</t>
    </rPh>
    <rPh sb="4" eb="6">
      <t>ヒガシグチ</t>
    </rPh>
    <phoneticPr fontId="1"/>
  </si>
  <si>
    <t>大君</t>
    <rPh sb="0" eb="2">
      <t>オオキミ</t>
    </rPh>
    <phoneticPr fontId="1"/>
  </si>
  <si>
    <t>┤字路</t>
    <rPh sb="1" eb="2">
      <t>ジ</t>
    </rPh>
    <rPh sb="2" eb="3">
      <t>ロ</t>
    </rPh>
    <phoneticPr fontId="1"/>
  </si>
  <si>
    <t>├字路</t>
    <rPh sb="1" eb="3">
      <t>ジロ</t>
    </rPh>
    <phoneticPr fontId="1"/>
  </si>
  <si>
    <t>K36</t>
    <phoneticPr fontId="1"/>
  </si>
  <si>
    <t>永田川東詰</t>
    <rPh sb="0" eb="2">
      <t>ナガタ</t>
    </rPh>
    <rPh sb="2" eb="3">
      <t>カワ</t>
    </rPh>
    <rPh sb="3" eb="5">
      <t>ヒガシツメ</t>
    </rPh>
    <phoneticPr fontId="1"/>
  </si>
  <si>
    <t>┬字路</t>
    <rPh sb="1" eb="3">
      <t>ジロ</t>
    </rPh>
    <phoneticPr fontId="1"/>
  </si>
  <si>
    <t>R487</t>
    <phoneticPr fontId="1"/>
  </si>
  <si>
    <t>江田島市役所前</t>
    <rPh sb="0" eb="3">
      <t>エタジマ</t>
    </rPh>
    <rPh sb="3" eb="6">
      <t>シヤクショ</t>
    </rPh>
    <rPh sb="6" eb="7">
      <t>マエ</t>
    </rPh>
    <phoneticPr fontId="1"/>
  </si>
  <si>
    <t>江南</t>
    <rPh sb="0" eb="2">
      <t>エナン</t>
    </rPh>
    <phoneticPr fontId="1"/>
  </si>
  <si>
    <t>K44</t>
    <phoneticPr fontId="1"/>
  </si>
  <si>
    <t>K297</t>
    <phoneticPr fontId="1"/>
  </si>
  <si>
    <t>市道→R487</t>
    <rPh sb="0" eb="2">
      <t>シドウ</t>
    </rPh>
    <phoneticPr fontId="1"/>
  </si>
  <si>
    <t>K298</t>
    <phoneticPr fontId="1"/>
  </si>
  <si>
    <t>K299</t>
    <phoneticPr fontId="1"/>
  </si>
  <si>
    <t>柿浦</t>
    <rPh sb="0" eb="1">
      <t>カキ</t>
    </rPh>
    <rPh sb="1" eb="2">
      <t>ウラ</t>
    </rPh>
    <phoneticPr fontId="1"/>
  </si>
  <si>
    <t>┼字路</t>
  </si>
  <si>
    <t>変形┼字路</t>
    <rPh sb="0" eb="2">
      <t>ヘンケイ</t>
    </rPh>
    <rPh sb="3" eb="4">
      <t>ジ</t>
    </rPh>
    <rPh sb="4" eb="5">
      <t>ロ</t>
    </rPh>
    <phoneticPr fontId="1"/>
  </si>
  <si>
    <t>渡子</t>
    <rPh sb="0" eb="1">
      <t>ワタ</t>
    </rPh>
    <rPh sb="1" eb="2">
      <t>コ</t>
    </rPh>
    <phoneticPr fontId="1"/>
  </si>
  <si>
    <t>音戸大橋(北)</t>
    <rPh sb="0" eb="2">
      <t>オンド</t>
    </rPh>
    <rPh sb="2" eb="4">
      <t>オオハシ</t>
    </rPh>
    <rPh sb="5" eb="6">
      <t>キタ</t>
    </rPh>
    <phoneticPr fontId="1"/>
  </si>
  <si>
    <t>K66→市道</t>
    <rPh sb="4" eb="6">
      <t>シドウ</t>
    </rPh>
    <phoneticPr fontId="1"/>
  </si>
  <si>
    <t>休山トンネル西口</t>
    <rPh sb="0" eb="1">
      <t>ヤス</t>
    </rPh>
    <rPh sb="1" eb="2">
      <t>ヤマ</t>
    </rPh>
    <rPh sb="6" eb="8">
      <t>ニシグチ</t>
    </rPh>
    <phoneticPr fontId="1"/>
  </si>
  <si>
    <t>R185</t>
    <phoneticPr fontId="1"/>
  </si>
  <si>
    <t>R185</t>
    <phoneticPr fontId="1"/>
  </si>
  <si>
    <t>R31</t>
    <phoneticPr fontId="1"/>
  </si>
  <si>
    <t>ひまわり大橋北詰</t>
    <rPh sb="4" eb="6">
      <t>オオハシ</t>
    </rPh>
    <rPh sb="6" eb="7">
      <t>キタ</t>
    </rPh>
    <rPh sb="7" eb="8">
      <t>ヅ</t>
    </rPh>
    <phoneticPr fontId="1"/>
  </si>
  <si>
    <t>K84</t>
    <phoneticPr fontId="1"/>
  </si>
  <si>
    <t>K276</t>
    <phoneticPr fontId="1"/>
  </si>
  <si>
    <t>永田</t>
    <rPh sb="0" eb="2">
      <t>ナガタ</t>
    </rPh>
    <phoneticPr fontId="1"/>
  </si>
  <si>
    <t>府中大橋東詰</t>
    <rPh sb="0" eb="2">
      <t>フチュウ</t>
    </rPh>
    <rPh sb="2" eb="4">
      <t>オオハシ</t>
    </rPh>
    <rPh sb="4" eb="5">
      <t>ヒガシ</t>
    </rPh>
    <rPh sb="5" eb="6">
      <t>ツ</t>
    </rPh>
    <phoneticPr fontId="1"/>
  </si>
  <si>
    <t>K164</t>
    <phoneticPr fontId="1"/>
  </si>
  <si>
    <t>逆Y字路</t>
    <rPh sb="0" eb="1">
      <t>ギャク</t>
    </rPh>
    <rPh sb="2" eb="4">
      <t>ジロ</t>
    </rPh>
    <phoneticPr fontId="1"/>
  </si>
  <si>
    <t>【ゴール】
ローソン 広島東荒神町店</t>
    <phoneticPr fontId="1"/>
  </si>
  <si>
    <t>(参考CLOSE：9時51分)</t>
    <rPh sb="1" eb="3">
      <t>サンコウ</t>
    </rPh>
    <rPh sb="10" eb="11">
      <t>ジ</t>
    </rPh>
    <rPh sb="13" eb="14">
      <t>フン</t>
    </rPh>
    <phoneticPr fontId="1"/>
  </si>
  <si>
    <t>(参考CLOSE：11時12分)</t>
    <rPh sb="1" eb="3">
      <t>サンコウ</t>
    </rPh>
    <rPh sb="11" eb="12">
      <t>ジ</t>
    </rPh>
    <rPh sb="14" eb="15">
      <t>フン</t>
    </rPh>
    <phoneticPr fontId="1"/>
  </si>
  <si>
    <t>(参考CLOSE：12時08分)</t>
    <rPh sb="1" eb="3">
      <t>サンコウ</t>
    </rPh>
    <rPh sb="11" eb="12">
      <t>ジ</t>
    </rPh>
    <rPh sb="14" eb="15">
      <t>フン</t>
    </rPh>
    <phoneticPr fontId="1"/>
  </si>
  <si>
    <t>(参考CLOSE：13時48分)</t>
    <rPh sb="1" eb="3">
      <t>サンコウ</t>
    </rPh>
    <rPh sb="11" eb="12">
      <t>ジ</t>
    </rPh>
    <rPh sb="14" eb="15">
      <t>フン</t>
    </rPh>
    <phoneticPr fontId="1"/>
  </si>
  <si>
    <t>OPEN：10時46分
CLOSE：16時48分</t>
    <phoneticPr fontId="1"/>
  </si>
  <si>
    <t>OPEN：11時39分
CLOSE：18時48分</t>
    <phoneticPr fontId="1"/>
  </si>
  <si>
    <t>左側に陸上自衛隊_海田駐屯地あり</t>
    <rPh sb="0" eb="2">
      <t>ヒダリガワ</t>
    </rPh>
    <rPh sb="3" eb="8">
      <t>リクジョウジエイタイ</t>
    </rPh>
    <rPh sb="9" eb="11">
      <t>カイタ</t>
    </rPh>
    <rPh sb="11" eb="14">
      <t>チュウトンチ</t>
    </rPh>
    <phoneticPr fontId="1"/>
  </si>
  <si>
    <t>買い物をしてレシートを貰う⇒ブルベカードにレシートの打刻時刻を記載する。ゴール後は(約15分程度を目安に)ゴール受付場所である若草集会所へ移動してゴール処理を行って下さい。</t>
    <rPh sb="39" eb="40">
      <t>ゴ</t>
    </rPh>
    <rPh sb="42" eb="43">
      <t>ヤク</t>
    </rPh>
    <rPh sb="45" eb="46">
      <t>フン</t>
    </rPh>
    <rPh sb="46" eb="48">
      <t>テイド</t>
    </rPh>
    <rPh sb="49" eb="51">
      <t>メヤス</t>
    </rPh>
    <rPh sb="56" eb="58">
      <t>ウケツケ</t>
    </rPh>
    <rPh sb="58" eb="60">
      <t>バショ</t>
    </rPh>
    <rPh sb="63" eb="68">
      <t>ワカクサシュウカイジョ</t>
    </rPh>
    <rPh sb="69" eb="71">
      <t>イドウ</t>
    </rPh>
    <rPh sb="76" eb="78">
      <t>ショリ</t>
    </rPh>
    <rPh sb="79" eb="80">
      <t>オコナ</t>
    </rPh>
    <rPh sb="82" eb="83">
      <t>クダ</t>
    </rPh>
    <phoneticPr fontId="1"/>
  </si>
  <si>
    <t>R487</t>
    <phoneticPr fontId="1"/>
  </si>
  <si>
    <t>Y字路</t>
    <rPh sb="1" eb="3">
      <t>ジロ</t>
    </rPh>
    <phoneticPr fontId="1"/>
  </si>
  <si>
    <t>左方向</t>
    <rPh sb="0" eb="1">
      <t>ヒダリ</t>
    </rPh>
    <rPh sb="1" eb="3">
      <t>ホウコウ</t>
    </rPh>
    <phoneticPr fontId="1"/>
  </si>
  <si>
    <t>R487</t>
    <phoneticPr fontId="1"/>
  </si>
  <si>
    <t>買い物をしてレシートを貰う⇒ブルベカードにレシートの打刻時刻を記載する。</t>
    <rPh sb="0" eb="1">
      <t>カ</t>
    </rPh>
    <rPh sb="2" eb="3">
      <t>モノ</t>
    </rPh>
    <rPh sb="11" eb="12">
      <t>モラ</t>
    </rPh>
    <rPh sb="26" eb="28">
      <t>ダコク</t>
    </rPh>
    <rPh sb="28" eb="30">
      <t>ジコク</t>
    </rPh>
    <rPh sb="31" eb="33">
      <t>キサイ</t>
    </rPh>
    <phoneticPr fontId="1"/>
  </si>
  <si>
    <t>逆Y字路</t>
    <rPh sb="0" eb="1">
      <t>ギャク</t>
    </rPh>
    <rPh sb="2" eb="4">
      <t>ジロ</t>
    </rPh>
    <phoneticPr fontId="1"/>
  </si>
  <si>
    <t>直進</t>
    <rPh sb="0" eb="2">
      <t>チョクシン</t>
    </rPh>
    <phoneticPr fontId="1"/>
  </si>
  <si>
    <t>K35</t>
    <phoneticPr fontId="1"/>
  </si>
  <si>
    <t>OPEN：09時58分
CLOSE：15時00分</t>
    <phoneticPr fontId="1"/>
  </si>
  <si>
    <t>(バス停ロータリーの裏側にある)桂浜温泉もしくは倉橋市民センターの建物にある看板と自転車を一緒に写真撮影する。</t>
    <rPh sb="3" eb="4">
      <t>テイ</t>
    </rPh>
    <rPh sb="10" eb="12">
      <t>ウラガワ</t>
    </rPh>
    <rPh sb="16" eb="20">
      <t>カツラハマオンセン</t>
    </rPh>
    <rPh sb="24" eb="26">
      <t>クラハシ</t>
    </rPh>
    <rPh sb="26" eb="28">
      <t>シミン</t>
    </rPh>
    <rPh sb="33" eb="35">
      <t>タテモノ</t>
    </rPh>
    <rPh sb="38" eb="40">
      <t>カンバン</t>
    </rPh>
    <rPh sb="41" eb="44">
      <t>ジテンシャ</t>
    </rPh>
    <rPh sb="45" eb="47">
      <t>イッショ</t>
    </rPh>
    <rPh sb="48" eb="50">
      <t>シャシン</t>
    </rPh>
    <rPh sb="50" eb="52">
      <t>サツエイ</t>
    </rPh>
    <phoneticPr fontId="1"/>
  </si>
  <si>
    <t>地方総監部前</t>
    <rPh sb="0" eb="2">
      <t>チホウ</t>
    </rPh>
    <rPh sb="2" eb="5">
      <t>ソウカンブ</t>
    </rPh>
    <rPh sb="5" eb="6">
      <t>マエ</t>
    </rPh>
    <phoneticPr fontId="1"/>
  </si>
  <si>
    <t>必ず二段階右折すること。(スタート直後で団子状態での走行となるため)周囲の通行車両に支障を来さないよう注意。</t>
    <rPh sb="0" eb="1">
      <t>カナラ</t>
    </rPh>
    <rPh sb="2" eb="5">
      <t>ニダンカイ</t>
    </rPh>
    <rPh sb="5" eb="7">
      <t>ウセツ</t>
    </rPh>
    <rPh sb="17" eb="19">
      <t>チョクゴ</t>
    </rPh>
    <rPh sb="20" eb="22">
      <t>ダンゴ</t>
    </rPh>
    <rPh sb="22" eb="24">
      <t>ジョウタイ</t>
    </rPh>
    <rPh sb="26" eb="28">
      <t>ソウコウ</t>
    </rPh>
    <rPh sb="34" eb="36">
      <t>シュウイ</t>
    </rPh>
    <rPh sb="37" eb="39">
      <t>ツウコウ</t>
    </rPh>
    <rPh sb="39" eb="41">
      <t>シャリョウ</t>
    </rPh>
    <rPh sb="42" eb="44">
      <t>シショウ</t>
    </rPh>
    <rPh sb="45" eb="46">
      <t>キタ</t>
    </rPh>
    <rPh sb="51" eb="53">
      <t>チュウイ</t>
    </rPh>
    <phoneticPr fontId="1"/>
  </si>
  <si>
    <t>道路標識に従って一旦停止(左側から来る車両に注意)</t>
    <rPh sb="0" eb="2">
      <t>ドウロ</t>
    </rPh>
    <rPh sb="2" eb="4">
      <t>ヒョウシキ</t>
    </rPh>
    <rPh sb="5" eb="6">
      <t>シタガ</t>
    </rPh>
    <rPh sb="8" eb="10">
      <t>イッタン</t>
    </rPh>
    <rPh sb="10" eb="12">
      <t>テイシ</t>
    </rPh>
    <rPh sb="13" eb="15">
      <t>ヒダリガワ</t>
    </rPh>
    <rPh sb="17" eb="18">
      <t>ク</t>
    </rPh>
    <rPh sb="19" eb="21">
      <t>シャリョウ</t>
    </rPh>
    <rPh sb="22" eb="24">
      <t>チュウイ</t>
    </rPh>
    <phoneticPr fontId="1"/>
  </si>
  <si>
    <t>変形┼字路</t>
    <rPh sb="0" eb="2">
      <t>ヘンケイ</t>
    </rPh>
    <phoneticPr fontId="1"/>
  </si>
  <si>
    <t>子規句碑前</t>
    <rPh sb="0" eb="2">
      <t>シキ</t>
    </rPh>
    <rPh sb="2" eb="3">
      <t>ク</t>
    </rPh>
    <rPh sb="3" eb="4">
      <t>ヒ</t>
    </rPh>
    <rPh sb="4" eb="5">
      <t>マエ</t>
    </rPh>
    <phoneticPr fontId="1"/>
  </si>
  <si>
    <t>阿賀･音戸大橋方面へ</t>
    <rPh sb="0" eb="2">
      <t>アガ</t>
    </rPh>
    <rPh sb="3" eb="5">
      <t>オンド</t>
    </rPh>
    <rPh sb="5" eb="7">
      <t>オオハシ</t>
    </rPh>
    <rPh sb="7" eb="9">
      <t>ホウメン</t>
    </rPh>
    <phoneticPr fontId="1"/>
  </si>
  <si>
    <t>音戸方面へ</t>
    <rPh sb="0" eb="2">
      <t>オンド</t>
    </rPh>
    <rPh sb="2" eb="4">
      <t>ホウメン</t>
    </rPh>
    <phoneticPr fontId="1"/>
  </si>
  <si>
    <t>倉橋方面へ</t>
    <rPh sb="0" eb="2">
      <t>クラハシ</t>
    </rPh>
    <rPh sb="2" eb="4">
      <t>ホウメン</t>
    </rPh>
    <phoneticPr fontId="1"/>
  </si>
  <si>
    <t>世上口</t>
    <rPh sb="0" eb="1">
      <t>ヨ</t>
    </rPh>
    <rPh sb="1" eb="2">
      <t>ウエ</t>
    </rPh>
    <rPh sb="2" eb="3">
      <t>クチ</t>
    </rPh>
    <phoneticPr fontId="1"/>
  </si>
  <si>
    <t>交差点前では必ず徐行(左後方からの接近車両に注意)</t>
    <rPh sb="0" eb="3">
      <t>コウサテン</t>
    </rPh>
    <rPh sb="3" eb="4">
      <t>マエ</t>
    </rPh>
    <rPh sb="6" eb="7">
      <t>カナラ</t>
    </rPh>
    <rPh sb="8" eb="10">
      <t>ジョコウ</t>
    </rPh>
    <rPh sb="11" eb="12">
      <t>ヒダリ</t>
    </rPh>
    <rPh sb="12" eb="14">
      <t>コウホウ</t>
    </rPh>
    <rPh sb="17" eb="19">
      <t>セッキン</t>
    </rPh>
    <rPh sb="19" eb="21">
      <t>シャリョウ</t>
    </rPh>
    <rPh sb="22" eb="24">
      <t>チュウイ</t>
    </rPh>
    <phoneticPr fontId="1"/>
  </si>
  <si>
    <t>呉･音戸方面へ</t>
    <rPh sb="0" eb="1">
      <t>クレ</t>
    </rPh>
    <rPh sb="2" eb="6">
      <t>オンドホウメン</t>
    </rPh>
    <phoneticPr fontId="1"/>
  </si>
  <si>
    <t>呉･音戸方面へ。宇和木トンネル内は路側帯が無いため交通状況に応じて歩道通行して下さい。</t>
    <rPh sb="0" eb="1">
      <t>クレ</t>
    </rPh>
    <rPh sb="2" eb="6">
      <t>オンドホウメン</t>
    </rPh>
    <rPh sb="8" eb="9">
      <t>ウ</t>
    </rPh>
    <rPh sb="9" eb="10">
      <t>ワ</t>
    </rPh>
    <rPh sb="10" eb="11">
      <t>キ</t>
    </rPh>
    <rPh sb="15" eb="16">
      <t>ナイ</t>
    </rPh>
    <rPh sb="17" eb="20">
      <t>ロソクタイ</t>
    </rPh>
    <rPh sb="21" eb="22">
      <t>ナ</t>
    </rPh>
    <rPh sb="25" eb="27">
      <t>コウツウ</t>
    </rPh>
    <rPh sb="27" eb="29">
      <t>ジョウキョウ</t>
    </rPh>
    <rPh sb="30" eb="31">
      <t>オウ</t>
    </rPh>
    <rPh sb="33" eb="35">
      <t>ホドウ</t>
    </rPh>
    <rPh sb="35" eb="37">
      <t>ツウコウ</t>
    </rPh>
    <rPh sb="39" eb="40">
      <t>クダ</t>
    </rPh>
    <phoneticPr fontId="1"/>
  </si>
  <si>
    <t>旧道へ</t>
    <rPh sb="0" eb="2">
      <t>キュウドウ</t>
    </rPh>
    <phoneticPr fontId="1"/>
  </si>
  <si>
    <t>(左折後)右側に商店あり</t>
    <rPh sb="8" eb="10">
      <t>ショウテン</t>
    </rPh>
    <phoneticPr fontId="1"/>
  </si>
  <si>
    <t>右折</t>
    <rPh sb="0" eb="2">
      <t>ウセツ</t>
    </rPh>
    <phoneticPr fontId="1"/>
  </si>
  <si>
    <t>市道</t>
    <rPh sb="0" eb="2">
      <t>シドウ</t>
    </rPh>
    <phoneticPr fontId="1"/>
  </si>
  <si>
    <t>(左折後)左側に菓子店あり</t>
    <rPh sb="5" eb="6">
      <t>ヒダリ</t>
    </rPh>
    <rPh sb="8" eb="11">
      <t>カシテン</t>
    </rPh>
    <phoneticPr fontId="1"/>
  </si>
  <si>
    <t>沖美･能美方面へ</t>
    <rPh sb="0" eb="2">
      <t>オキミ</t>
    </rPh>
    <rPh sb="3" eb="5">
      <t>ノウミ</t>
    </rPh>
    <rPh sb="5" eb="7">
      <t>ホウメン</t>
    </rPh>
    <phoneticPr fontId="1"/>
  </si>
  <si>
    <t>トンネル全景と自転車を一緒に写真撮影する。道路上のため他の通行車両の邪魔にならないように配慮を。</t>
    <rPh sb="4" eb="6">
      <t>ゼンケイ</t>
    </rPh>
    <rPh sb="7" eb="10">
      <t>ジテンシャ</t>
    </rPh>
    <rPh sb="11" eb="13">
      <t>イッショ</t>
    </rPh>
    <rPh sb="14" eb="16">
      <t>シャシン</t>
    </rPh>
    <rPh sb="16" eb="18">
      <t>サツエイ</t>
    </rPh>
    <rPh sb="21" eb="24">
      <t>ドウロジョウ</t>
    </rPh>
    <rPh sb="27" eb="28">
      <t>タ</t>
    </rPh>
    <rPh sb="29" eb="31">
      <t>ツウコウ</t>
    </rPh>
    <rPh sb="31" eb="33">
      <t>シャリョウ</t>
    </rPh>
    <rPh sb="34" eb="36">
      <t>ジャマ</t>
    </rPh>
    <rPh sb="44" eb="46">
      <t>ハイリョ</t>
    </rPh>
    <phoneticPr fontId="1"/>
  </si>
  <si>
    <t>Uターンするように右折して坂道を登る</t>
    <rPh sb="9" eb="11">
      <t>ウセツ</t>
    </rPh>
    <rPh sb="13" eb="15">
      <t>サカミチ</t>
    </rPh>
    <rPh sb="16" eb="17">
      <t>ノボ</t>
    </rPh>
    <phoneticPr fontId="1"/>
  </si>
  <si>
    <t>(工事中の待合所横にある)県道沿いの公衆トイレ横にある案内看板と自転車を一緒に写真撮影する。
通ってきたルートを折り返す。</t>
    <rPh sb="1" eb="4">
      <t>コウジチュウ</t>
    </rPh>
    <rPh sb="5" eb="8">
      <t>マチアイジョ</t>
    </rPh>
    <rPh sb="8" eb="9">
      <t>ヨコ</t>
    </rPh>
    <rPh sb="13" eb="15">
      <t>ケンドウ</t>
    </rPh>
    <rPh sb="15" eb="16">
      <t>ゾ</t>
    </rPh>
    <rPh sb="18" eb="20">
      <t>コウシュウ</t>
    </rPh>
    <rPh sb="23" eb="24">
      <t>ヨコ</t>
    </rPh>
    <rPh sb="27" eb="29">
      <t>アンナイ</t>
    </rPh>
    <rPh sb="29" eb="31">
      <t>カンバン</t>
    </rPh>
    <rPh sb="32" eb="35">
      <t>ジテンシャ</t>
    </rPh>
    <rPh sb="36" eb="38">
      <t>イッショ</t>
    </rPh>
    <rPh sb="39" eb="41">
      <t>シャシン</t>
    </rPh>
    <rPh sb="41" eb="43">
      <t>サツエイ</t>
    </rPh>
    <phoneticPr fontId="1"/>
  </si>
  <si>
    <t>三高方面へ</t>
    <rPh sb="0" eb="2">
      <t>ミタカ</t>
    </rPh>
    <rPh sb="2" eb="4">
      <t>ホウメン</t>
    </rPh>
    <phoneticPr fontId="1"/>
  </si>
  <si>
    <t>江田島･中町方面へ</t>
    <rPh sb="0" eb="3">
      <t>エタジマ</t>
    </rPh>
    <rPh sb="4" eb="6">
      <t>ナカマチ</t>
    </rPh>
    <rPh sb="6" eb="8">
      <t>ホウメン</t>
    </rPh>
    <phoneticPr fontId="1"/>
  </si>
  <si>
    <t>江田島方面へ</t>
    <rPh sb="0" eb="5">
      <t>エタジマホウメン</t>
    </rPh>
    <phoneticPr fontId="1"/>
  </si>
  <si>
    <t>幸ノ浦方面へ</t>
    <rPh sb="0" eb="1">
      <t>サチ</t>
    </rPh>
    <rPh sb="2" eb="3">
      <t>ウラ</t>
    </rPh>
    <rPh sb="3" eb="5">
      <t>ホウメン</t>
    </rPh>
    <phoneticPr fontId="1"/>
  </si>
  <si>
    <t>切串･幸ノ浦方面へ</t>
    <rPh sb="0" eb="2">
      <t>キリクシ</t>
    </rPh>
    <rPh sb="3" eb="4">
      <t>シアワ</t>
    </rPh>
    <rPh sb="5" eb="6">
      <t>ウラ</t>
    </rPh>
    <rPh sb="6" eb="8">
      <t>ホウメン</t>
    </rPh>
    <phoneticPr fontId="1"/>
  </si>
  <si>
    <t>大須港の看板・待合室跡と自転車を一緒に写真撮影する。
通ってきたルートを折り返す。</t>
    <rPh sb="0" eb="2">
      <t>オオス</t>
    </rPh>
    <rPh sb="2" eb="3">
      <t>コウ</t>
    </rPh>
    <rPh sb="4" eb="6">
      <t>カンバン</t>
    </rPh>
    <rPh sb="7" eb="9">
      <t>マチア</t>
    </rPh>
    <rPh sb="9" eb="10">
      <t>シツ</t>
    </rPh>
    <rPh sb="10" eb="11">
      <t>アト</t>
    </rPh>
    <rPh sb="12" eb="15">
      <t>ジテンシャ</t>
    </rPh>
    <rPh sb="16" eb="18">
      <t>イッショ</t>
    </rPh>
    <rPh sb="19" eb="21">
      <t>シャシン</t>
    </rPh>
    <rPh sb="21" eb="23">
      <t>サツエイ</t>
    </rPh>
    <phoneticPr fontId="1"/>
  </si>
  <si>
    <t>(切串港とは反対方向へ進む)</t>
    <rPh sb="1" eb="3">
      <t>キリクシ</t>
    </rPh>
    <rPh sb="3" eb="4">
      <t>ミナト</t>
    </rPh>
    <rPh sb="6" eb="8">
      <t>ハンタイ</t>
    </rPh>
    <rPh sb="8" eb="10">
      <t>ホウコウ</t>
    </rPh>
    <rPh sb="11" eb="12">
      <t>スス</t>
    </rPh>
    <phoneticPr fontId="1"/>
  </si>
  <si>
    <t>大柿･小用方面へ</t>
    <rPh sb="0" eb="2">
      <t>オオガキ</t>
    </rPh>
    <rPh sb="3" eb="5">
      <t>コヨウ</t>
    </rPh>
    <rPh sb="5" eb="7">
      <t>ホウメン</t>
    </rPh>
    <phoneticPr fontId="1"/>
  </si>
  <si>
    <t>秋月･小用港方面へ</t>
    <rPh sb="0" eb="2">
      <t>アキツキ</t>
    </rPh>
    <rPh sb="3" eb="5">
      <t>コヨウ</t>
    </rPh>
    <rPh sb="5" eb="6">
      <t>ミナト</t>
    </rPh>
    <rPh sb="6" eb="8">
      <t>ホウメン</t>
    </rPh>
    <phoneticPr fontId="1"/>
  </si>
  <si>
    <t>大柿･秋月方面へ</t>
    <rPh sb="0" eb="2">
      <t>オオガキ</t>
    </rPh>
    <rPh sb="3" eb="5">
      <t>アキツキ</t>
    </rPh>
    <rPh sb="5" eb="7">
      <t>ホウメン</t>
    </rPh>
    <phoneticPr fontId="1"/>
  </si>
  <si>
    <t>秋月方面へ</t>
    <rPh sb="0" eb="2">
      <t>アキツキ</t>
    </rPh>
    <rPh sb="2" eb="4">
      <t>ホウメン</t>
    </rPh>
    <phoneticPr fontId="1"/>
  </si>
  <si>
    <t>飛渡瀬方面へ</t>
    <rPh sb="0" eb="1">
      <t>ト</t>
    </rPh>
    <rPh sb="1" eb="2">
      <t>ワタ</t>
    </rPh>
    <rPh sb="2" eb="3">
      <t>セ</t>
    </rPh>
    <rPh sb="3" eb="5">
      <t>ホウメン</t>
    </rPh>
    <phoneticPr fontId="1"/>
  </si>
  <si>
    <t>呉方面へ</t>
    <rPh sb="0" eb="1">
      <t>クレ</t>
    </rPh>
    <rPh sb="1" eb="3">
      <t>ホウメン</t>
    </rPh>
    <phoneticPr fontId="1"/>
  </si>
  <si>
    <t>音戸大橋･音戸市街方面へ</t>
    <rPh sb="0" eb="2">
      <t>オンド</t>
    </rPh>
    <rPh sb="2" eb="4">
      <t>オオハシ</t>
    </rPh>
    <rPh sb="5" eb="7">
      <t>オンド</t>
    </rPh>
    <rPh sb="7" eb="9">
      <t>シガイ</t>
    </rPh>
    <rPh sb="9" eb="11">
      <t>ホウメン</t>
    </rPh>
    <phoneticPr fontId="1"/>
  </si>
  <si>
    <t>先小倉</t>
    <rPh sb="0" eb="1">
      <t>サキ</t>
    </rPh>
    <rPh sb="1" eb="3">
      <t>コクラ</t>
    </rPh>
    <phoneticPr fontId="1"/>
  </si>
  <si>
    <t>【PC2】
セブンイレブン阿賀中央5丁目店</t>
    <rPh sb="13" eb="15">
      <t>アガ</t>
    </rPh>
    <rPh sb="15" eb="17">
      <t>チュウオウ</t>
    </rPh>
    <rPh sb="18" eb="20">
      <t>チョウメ</t>
    </rPh>
    <rPh sb="20" eb="21">
      <t>テン</t>
    </rPh>
    <phoneticPr fontId="1"/>
  </si>
  <si>
    <t>広島方面へ。呉市街地は交通量が多いため注意。</t>
    <rPh sb="0" eb="2">
      <t>ヒロシマ</t>
    </rPh>
    <rPh sb="2" eb="4">
      <t>ホウメン</t>
    </rPh>
    <rPh sb="6" eb="7">
      <t>クレ</t>
    </rPh>
    <rPh sb="7" eb="10">
      <t>シガイチ</t>
    </rPh>
    <rPh sb="11" eb="13">
      <t>コウツウ</t>
    </rPh>
    <rPh sb="13" eb="14">
      <t>リョウ</t>
    </rPh>
    <rPh sb="15" eb="16">
      <t>オオ</t>
    </rPh>
    <rPh sb="19" eb="21">
      <t>チュウイ</t>
    </rPh>
    <phoneticPr fontId="1"/>
  </si>
  <si>
    <t>神賀橋西詰</t>
    <rPh sb="0" eb="1">
      <t>カミ</t>
    </rPh>
    <rPh sb="1" eb="2">
      <t>ガ</t>
    </rPh>
    <rPh sb="2" eb="3">
      <t>ハシ</t>
    </rPh>
    <rPh sb="3" eb="4">
      <t>ニシ</t>
    </rPh>
    <rPh sb="4" eb="5">
      <t>ヅメ</t>
    </rPh>
    <phoneticPr fontId="1"/>
  </si>
  <si>
    <t>山陽本線アンダーパス～PC3の区間では道路工事中(歩行者･自転車のみ通行可)のため必ず徐行して通行を!!</t>
    <rPh sb="0" eb="2">
      <t>サンヨウ</t>
    </rPh>
    <rPh sb="2" eb="4">
      <t>ホンセン</t>
    </rPh>
    <rPh sb="15" eb="17">
      <t>クカン</t>
    </rPh>
    <rPh sb="19" eb="21">
      <t>ドウロ</t>
    </rPh>
    <rPh sb="21" eb="24">
      <t>コウジチュウ</t>
    </rPh>
    <rPh sb="25" eb="28">
      <t>ホコウシャ</t>
    </rPh>
    <rPh sb="29" eb="32">
      <t>ジテンシャ</t>
    </rPh>
    <rPh sb="34" eb="36">
      <t>ツウコウ</t>
    </rPh>
    <rPh sb="36" eb="37">
      <t>カ</t>
    </rPh>
    <rPh sb="41" eb="42">
      <t>カナラ</t>
    </rPh>
    <rPh sb="43" eb="45">
      <t>ジョコウ</t>
    </rPh>
    <rPh sb="47" eb="49">
      <t>ツウコウ</t>
    </rPh>
    <phoneticPr fontId="1"/>
  </si>
  <si>
    <t>大谷橋(南)</t>
    <rPh sb="0" eb="2">
      <t>オオタニ</t>
    </rPh>
    <rPh sb="2" eb="3">
      <t>ハシ</t>
    </rPh>
    <rPh sb="4" eb="5">
      <t>ミナミ</t>
    </rPh>
    <phoneticPr fontId="1"/>
  </si>
  <si>
    <t>新大洲橋東詰</t>
    <rPh sb="0" eb="1">
      <t>シン</t>
    </rPh>
    <rPh sb="1" eb="3">
      <t>オオス</t>
    </rPh>
    <rPh sb="3" eb="4">
      <t>ハシ</t>
    </rPh>
    <rPh sb="4" eb="5">
      <t>ヒガシ</t>
    </rPh>
    <rPh sb="5" eb="6">
      <t>ヅ</t>
    </rPh>
    <phoneticPr fontId="1"/>
  </si>
  <si>
    <t>【通過チェック①】
桂浜温泉･倉橋市民センター</t>
    <rPh sb="1" eb="3">
      <t>ツウカ</t>
    </rPh>
    <rPh sb="17" eb="19">
      <t>シミン</t>
    </rPh>
    <phoneticPr fontId="1"/>
  </si>
  <si>
    <t>【通過チェック②】
大矢トンネル</t>
    <rPh sb="1" eb="3">
      <t>ツウカ</t>
    </rPh>
    <rPh sb="10" eb="12">
      <t>オオヤ</t>
    </rPh>
    <phoneticPr fontId="1"/>
  </si>
  <si>
    <t>【通過チェック④】
大須港跡</t>
    <rPh sb="1" eb="3">
      <t>ツウカ</t>
    </rPh>
    <rPh sb="10" eb="12">
      <t>オオス</t>
    </rPh>
    <rPh sb="12" eb="13">
      <t>ミナト</t>
    </rPh>
    <rPh sb="13" eb="14">
      <t>アト</t>
    </rPh>
    <phoneticPr fontId="1"/>
  </si>
  <si>
    <t>【PC3】
セブンイレブン広島畑賀2丁目店</t>
    <rPh sb="13" eb="15">
      <t>ヒロシマ</t>
    </rPh>
    <rPh sb="15" eb="17">
      <t>ハタカ</t>
    </rPh>
    <rPh sb="18" eb="20">
      <t>チョウメ</t>
    </rPh>
    <rPh sb="20" eb="21">
      <t>テン</t>
    </rPh>
    <phoneticPr fontId="1"/>
  </si>
  <si>
    <t>【通過チェック③】
三高港(公衆トイレ前)</t>
    <rPh sb="1" eb="3">
      <t>ツウカ</t>
    </rPh>
    <rPh sb="10" eb="12">
      <t>ミタカ</t>
    </rPh>
    <rPh sb="12" eb="13">
      <t>ミナト</t>
    </rPh>
    <rPh sb="14" eb="16">
      <t>コウシュウ</t>
    </rPh>
    <rPh sb="19" eb="20">
      <t>マエ</t>
    </rPh>
    <phoneticPr fontId="1"/>
  </si>
  <si>
    <t>山側へ進む(右折後に右側に呉農協倉橋集出荷場あり)。道路工事区間があるため走行に注意(歩行者･自転車のみ通行可)。</t>
    <rPh sb="0" eb="2">
      <t>ヤマガワ</t>
    </rPh>
    <rPh sb="3" eb="4">
      <t>スス</t>
    </rPh>
    <rPh sb="6" eb="8">
      <t>ウセツ</t>
    </rPh>
    <rPh sb="8" eb="9">
      <t>ゴ</t>
    </rPh>
    <rPh sb="10" eb="12">
      <t>ミギガワ</t>
    </rPh>
    <rPh sb="13" eb="14">
      <t>クレ</t>
    </rPh>
    <rPh sb="14" eb="16">
      <t>ノウキョウ</t>
    </rPh>
    <rPh sb="16" eb="18">
      <t>クラハシ</t>
    </rPh>
    <rPh sb="18" eb="19">
      <t>シュウ</t>
    </rPh>
    <rPh sb="19" eb="21">
      <t>シュッカ</t>
    </rPh>
    <rPh sb="21" eb="22">
      <t>ジョウ</t>
    </rPh>
    <rPh sb="26" eb="28">
      <t>ドウロ</t>
    </rPh>
    <rPh sb="28" eb="30">
      <t>コウジ</t>
    </rPh>
    <rPh sb="30" eb="32">
      <t>クカン</t>
    </rPh>
    <rPh sb="37" eb="39">
      <t>ソウコウ</t>
    </rPh>
    <rPh sb="40" eb="42">
      <t>チュウイ</t>
    </rPh>
    <rPh sb="43" eb="46">
      <t>ホコウシャ</t>
    </rPh>
    <rPh sb="47" eb="50">
      <t>ジテンシャ</t>
    </rPh>
    <rPh sb="52" eb="54">
      <t>ツウコウ</t>
    </rPh>
    <rPh sb="54" eb="55">
      <t>カ</t>
    </rPh>
    <phoneticPr fontId="1"/>
  </si>
  <si>
    <t>音戸大橋(旧橋)を通行する。アプローチ部分ならびに橋上は道路幅が狭いため通行車両との接触事故等が起きないように注意(可能であれば集団走行は控えて下さい)。</t>
    <rPh sb="0" eb="2">
      <t>オンド</t>
    </rPh>
    <rPh sb="2" eb="4">
      <t>オオハシ</t>
    </rPh>
    <rPh sb="5" eb="6">
      <t>キュウ</t>
    </rPh>
    <rPh sb="6" eb="7">
      <t>バシ</t>
    </rPh>
    <rPh sb="9" eb="11">
      <t>ツウコウ</t>
    </rPh>
    <rPh sb="19" eb="21">
      <t>ブブン</t>
    </rPh>
    <rPh sb="25" eb="27">
      <t>キョウジョウ</t>
    </rPh>
    <rPh sb="28" eb="30">
      <t>ドウロ</t>
    </rPh>
    <rPh sb="30" eb="31">
      <t>ハバ</t>
    </rPh>
    <rPh sb="32" eb="33">
      <t>セマ</t>
    </rPh>
    <rPh sb="36" eb="38">
      <t>ツウコウ</t>
    </rPh>
    <rPh sb="38" eb="40">
      <t>シャリョウ</t>
    </rPh>
    <rPh sb="42" eb="44">
      <t>セッショク</t>
    </rPh>
    <rPh sb="44" eb="46">
      <t>ジコ</t>
    </rPh>
    <rPh sb="46" eb="47">
      <t>トウ</t>
    </rPh>
    <rPh sb="48" eb="49">
      <t>オ</t>
    </rPh>
    <rPh sb="55" eb="57">
      <t>チュウイ</t>
    </rPh>
    <rPh sb="58" eb="60">
      <t>カノウ</t>
    </rPh>
    <rPh sb="64" eb="66">
      <t>シュウダン</t>
    </rPh>
    <rPh sb="66" eb="68">
      <t>ソウコウ</t>
    </rPh>
    <rPh sb="69" eb="70">
      <t>ヒカ</t>
    </rPh>
    <rPh sb="72" eb="73">
      <t>クダ</t>
    </rPh>
    <phoneticPr fontId="1"/>
  </si>
  <si>
    <t>二段階右折。西日本豪雨災害の影響で舗装状況が悪い区間が複数あり。</t>
    <rPh sb="0" eb="3">
      <t>ニダンカイ</t>
    </rPh>
    <rPh sb="3" eb="5">
      <t>ウセツ</t>
    </rPh>
    <rPh sb="6" eb="9">
      <t>ニシニホン</t>
    </rPh>
    <rPh sb="9" eb="11">
      <t>ゴウウ</t>
    </rPh>
    <rPh sb="11" eb="13">
      <t>サイガイ</t>
    </rPh>
    <rPh sb="14" eb="16">
      <t>エイキョウ</t>
    </rPh>
    <rPh sb="17" eb="19">
      <t>ホソウ</t>
    </rPh>
    <rPh sb="19" eb="21">
      <t>ジョウキョウ</t>
    </rPh>
    <rPh sb="22" eb="23">
      <t>ワル</t>
    </rPh>
    <rPh sb="24" eb="26">
      <t>クカン</t>
    </rPh>
    <rPh sb="27" eb="29">
      <t>フクスウ</t>
    </rPh>
    <phoneticPr fontId="1"/>
  </si>
  <si>
    <t>阿賀方面へ。阿部マリノ大橋については歩道走行を推奨。</t>
    <rPh sb="0" eb="2">
      <t>アガ</t>
    </rPh>
    <rPh sb="2" eb="4">
      <t>ホウメン</t>
    </rPh>
    <rPh sb="6" eb="8">
      <t>アベ</t>
    </rPh>
    <rPh sb="11" eb="13">
      <t>オオハシ</t>
    </rPh>
    <rPh sb="18" eb="20">
      <t>ホドウ</t>
    </rPh>
    <rPh sb="20" eb="22">
      <t>ソウコウ</t>
    </rPh>
    <rPh sb="23" eb="25">
      <t>スイショウ</t>
    </rPh>
    <phoneticPr fontId="1"/>
  </si>
  <si>
    <t>No.2～No.17の区間は交通量が非常に多く 路側帯の無い箇所も多々あるため 接触事故等が発生しないように注意して走行を!!</t>
    <rPh sb="33" eb="35">
      <t>タタ</t>
    </rPh>
    <rPh sb="40" eb="42">
      <t>セッショク</t>
    </rPh>
    <rPh sb="42" eb="44">
      <t>ジコ</t>
    </rPh>
    <rPh sb="44" eb="45">
      <t>トウ</t>
    </rPh>
    <rPh sb="46" eb="48">
      <t>ハッセイ</t>
    </rPh>
    <rPh sb="54" eb="56">
      <t>チュウイ</t>
    </rPh>
    <rPh sb="58" eb="60">
      <t>ソウコウ</t>
    </rPh>
    <phoneticPr fontId="1"/>
  </si>
  <si>
    <t>(スタート地点のマツダスタジアムを右側を見つつ)プロムナード手前の交差点を左折する。</t>
    <rPh sb="5" eb="7">
      <t>チテン</t>
    </rPh>
    <rPh sb="17" eb="19">
      <t>ミギガワ</t>
    </rPh>
    <rPh sb="20" eb="21">
      <t>ミ</t>
    </rPh>
    <rPh sb="30" eb="31">
      <t>テ</t>
    </rPh>
    <rPh sb="31" eb="32">
      <t>マエ</t>
    </rPh>
    <rPh sb="33" eb="36">
      <t>コウサテン</t>
    </rPh>
    <rPh sb="37" eb="39">
      <t>サセツ</t>
    </rPh>
    <phoneticPr fontId="1"/>
  </si>
  <si>
    <t>歩行者専用橋を通行するため徐行して通行すること。時間帯により交通量が非常に多くなる場合もあるので注意。</t>
    <rPh sb="13" eb="15">
      <t>ジョコウ</t>
    </rPh>
    <rPh sb="17" eb="19">
      <t>ツウコウ</t>
    </rPh>
    <rPh sb="24" eb="27">
      <t>ジカンタイ</t>
    </rPh>
    <rPh sb="30" eb="32">
      <t>コウツウ</t>
    </rPh>
    <rPh sb="32" eb="33">
      <t>リョウ</t>
    </rPh>
    <rPh sb="34" eb="36">
      <t>ヒジョウ</t>
    </rPh>
    <rPh sb="37" eb="38">
      <t>オオ</t>
    </rPh>
    <rPh sb="41" eb="43">
      <t>バアイ</t>
    </rPh>
    <rPh sb="48" eb="50">
      <t>チュウイ</t>
    </rPh>
    <phoneticPr fontId="1"/>
  </si>
  <si>
    <t>←通過チェック③三高港(公衆トイレ)</t>
    <rPh sb="1" eb="3">
      <t>ツウカ</t>
    </rPh>
    <rPh sb="8" eb="10">
      <t>ミタカ</t>
    </rPh>
    <rPh sb="10" eb="11">
      <t>ミナト</t>
    </rPh>
    <rPh sb="12" eb="14">
      <t>コウシュウ</t>
    </rPh>
    <phoneticPr fontId="1"/>
  </si>
  <si>
    <t>←通過チェック①桂浜温泉･倉橋市民センター</t>
    <rPh sb="1" eb="3">
      <t>ツウカ</t>
    </rPh>
    <rPh sb="8" eb="12">
      <t>カツラハマオンセン</t>
    </rPh>
    <rPh sb="13" eb="17">
      <t>クラハシシミン</t>
    </rPh>
    <phoneticPr fontId="1"/>
  </si>
  <si>
    <t>←通過チェック②大矢トンネル</t>
    <rPh sb="1" eb="3">
      <t>ツウカ</t>
    </rPh>
    <rPh sb="8" eb="10">
      <t>オオヤ</t>
    </rPh>
    <phoneticPr fontId="1"/>
  </si>
  <si>
    <t>通過チェック④大須港跡→</t>
    <rPh sb="0" eb="2">
      <t>ツウカ</t>
    </rPh>
    <rPh sb="7" eb="9">
      <t>オオス</t>
    </rPh>
    <rPh sb="9" eb="10">
      <t>コウ</t>
    </rPh>
    <rPh sb="10" eb="11">
      <t>アト</t>
    </rPh>
    <phoneticPr fontId="1"/>
  </si>
  <si>
    <t>Ver. 3.0</t>
    <phoneticPr fontId="1"/>
  </si>
  <si>
    <t>※このQシートは完成版です。なお記載内容に誤りがあれば12月31日(火)までに再修正を加える場合があります。</t>
    <rPh sb="8" eb="10">
      <t>カンセイ</t>
    </rPh>
    <rPh sb="10" eb="11">
      <t>バン</t>
    </rPh>
    <rPh sb="16" eb="18">
      <t>キサイ</t>
    </rPh>
    <rPh sb="18" eb="20">
      <t>ナイヨウ</t>
    </rPh>
    <rPh sb="21" eb="22">
      <t>アヤマ</t>
    </rPh>
    <rPh sb="29" eb="30">
      <t>ガツ</t>
    </rPh>
    <rPh sb="32" eb="33">
      <t>ニチ</t>
    </rPh>
    <rPh sb="34" eb="35">
      <t>ヒ</t>
    </rPh>
    <rPh sb="39" eb="42">
      <t>サイシュウセイ</t>
    </rPh>
    <rPh sb="43" eb="44">
      <t>クワ</t>
    </rPh>
    <rPh sb="46" eb="48">
      <t>バアイ</t>
    </rPh>
    <phoneticPr fontId="1"/>
  </si>
  <si>
    <t>大型車の通行が非常に多いため注意。左折レーン手前ではK34からの合流もあるため巻き込まれ事故に注意。</t>
    <rPh sb="0" eb="3">
      <t>オオガタシャ</t>
    </rPh>
    <rPh sb="4" eb="6">
      <t>ツウコウ</t>
    </rPh>
    <rPh sb="7" eb="9">
      <t>ヒジョウ</t>
    </rPh>
    <rPh sb="10" eb="11">
      <t>オオ</t>
    </rPh>
    <rPh sb="14" eb="16">
      <t>チュウイ</t>
    </rPh>
    <rPh sb="17" eb="19">
      <t>サセツ</t>
    </rPh>
    <rPh sb="22" eb="24">
      <t>テマエ</t>
    </rPh>
    <rPh sb="32" eb="34">
      <t>ゴウリュウ</t>
    </rPh>
    <rPh sb="39" eb="40">
      <t>マ</t>
    </rPh>
    <rPh sb="41" eb="42">
      <t>コ</t>
    </rPh>
    <rPh sb="44" eb="46">
      <t>ジコ</t>
    </rPh>
    <rPh sb="47" eb="49">
      <t>チュウイ</t>
    </rPh>
    <phoneticPr fontId="1"/>
  </si>
  <si>
    <t>JR吉浦駅を通過して最初の信号を右折する(セブンイレブンの手前にある信号を右折)</t>
    <rPh sb="2" eb="4">
      <t>ヨシウラ</t>
    </rPh>
    <rPh sb="4" eb="5">
      <t>エキ</t>
    </rPh>
    <rPh sb="6" eb="8">
      <t>ツウカ</t>
    </rPh>
    <rPh sb="10" eb="12">
      <t>サイショ</t>
    </rPh>
    <rPh sb="13" eb="15">
      <t>シンゴウ</t>
    </rPh>
    <rPh sb="16" eb="18">
      <t>ウセツ</t>
    </rPh>
    <rPh sb="29" eb="31">
      <t>テマエ</t>
    </rPh>
    <rPh sb="34" eb="36">
      <t>シンゴウ</t>
    </rPh>
    <rPh sb="37" eb="39">
      <t>ウセツ</t>
    </rPh>
    <phoneticPr fontId="1"/>
  </si>
  <si>
    <t>自転車を除く一方通行区間を進む(徐行して通行すること)。右側にスーパーあり。</t>
    <rPh sb="0" eb="3">
      <t>ジテンシャ</t>
    </rPh>
    <rPh sb="4" eb="5">
      <t>ノゾ</t>
    </rPh>
    <rPh sb="6" eb="10">
      <t>イッポウツウコウ</t>
    </rPh>
    <rPh sb="10" eb="12">
      <t>クカン</t>
    </rPh>
    <rPh sb="13" eb="14">
      <t>スス</t>
    </rPh>
    <rPh sb="16" eb="18">
      <t>ジョコウ</t>
    </rPh>
    <rPh sb="20" eb="22">
      <t>ツウコウ</t>
    </rPh>
    <rPh sb="28" eb="30">
      <t>ミギガワ</t>
    </rPh>
    <phoneticPr fontId="1"/>
  </si>
  <si>
    <t>ブルーラインに従って倉橋･音戸方面へ。右側の眼下に戦艦大和を建造した造船ドックあり。</t>
    <rPh sb="7" eb="8">
      <t>シタガ</t>
    </rPh>
    <rPh sb="10" eb="12">
      <t>クラハシ</t>
    </rPh>
    <rPh sb="13" eb="15">
      <t>オンド</t>
    </rPh>
    <rPh sb="15" eb="17">
      <t>ホウメン</t>
    </rPh>
    <rPh sb="19" eb="21">
      <t>ミギガワ</t>
    </rPh>
    <rPh sb="22" eb="24">
      <t>ガンカ</t>
    </rPh>
    <rPh sb="25" eb="27">
      <t>センカン</t>
    </rPh>
    <rPh sb="27" eb="29">
      <t>ヤマト</t>
    </rPh>
    <rPh sb="30" eb="32">
      <t>ケンゾウ</t>
    </rPh>
    <rPh sb="34" eb="36">
      <t>ゾウセン</t>
    </rPh>
    <phoneticPr fontId="1"/>
  </si>
  <si>
    <t>倉橋･音戸方面へ。No.22までの区間は道路幅が狭いため要注意。</t>
    <rPh sb="0" eb="2">
      <t>クラハシ</t>
    </rPh>
    <rPh sb="3" eb="5">
      <t>オンド</t>
    </rPh>
    <rPh sb="5" eb="7">
      <t>ホウメン</t>
    </rPh>
    <rPh sb="17" eb="19">
      <t>クカン</t>
    </rPh>
    <rPh sb="20" eb="22">
      <t>ドウロ</t>
    </rPh>
    <rPh sb="22" eb="23">
      <t>ハバ</t>
    </rPh>
    <rPh sb="24" eb="25">
      <t>セマ</t>
    </rPh>
    <rPh sb="28" eb="29">
      <t>ヨウ</t>
    </rPh>
    <rPh sb="29" eb="31">
      <t>チュウイ</t>
    </rPh>
    <phoneticPr fontId="1"/>
  </si>
  <si>
    <t>倉橋支所前</t>
    <rPh sb="0" eb="2">
      <t>クラハシ</t>
    </rPh>
    <rPh sb="2" eb="4">
      <t>シショ</t>
    </rPh>
    <rPh sb="4" eb="5">
      <t>マエ</t>
    </rPh>
    <phoneticPr fontId="1"/>
  </si>
  <si>
    <t>｢長谷｣の看板のある交差点を左折(長谷方面へ)。No.24～No.26の区間は普通車離合困難･ブラインドコーナー･ガードレール未設置や激坂が多数あり。減速せずにセンターラインを越えて対向車が来る場合もあるので通行時は要注意。</t>
    <rPh sb="1" eb="3">
      <t>ナガタニ</t>
    </rPh>
    <rPh sb="5" eb="7">
      <t>カンバン</t>
    </rPh>
    <rPh sb="10" eb="13">
      <t>コウサテン</t>
    </rPh>
    <rPh sb="14" eb="16">
      <t>サセツ</t>
    </rPh>
    <rPh sb="17" eb="19">
      <t>ナガタニ</t>
    </rPh>
    <rPh sb="19" eb="21">
      <t>ホウメン</t>
    </rPh>
    <rPh sb="36" eb="38">
      <t>クカン</t>
    </rPh>
    <rPh sb="39" eb="42">
      <t>フツウシャ</t>
    </rPh>
    <rPh sb="42" eb="44">
      <t>リゴウ</t>
    </rPh>
    <rPh sb="44" eb="46">
      <t>コンナン</t>
    </rPh>
    <rPh sb="63" eb="66">
      <t>ミセッチ</t>
    </rPh>
    <rPh sb="67" eb="68">
      <t>ゲキ</t>
    </rPh>
    <rPh sb="68" eb="69">
      <t>サカ</t>
    </rPh>
    <rPh sb="70" eb="72">
      <t>タスウ</t>
    </rPh>
    <rPh sb="75" eb="77">
      <t>ゲンソク</t>
    </rPh>
    <rPh sb="88" eb="89">
      <t>コ</t>
    </rPh>
    <rPh sb="91" eb="94">
      <t>タイコウシャ</t>
    </rPh>
    <rPh sb="95" eb="96">
      <t>ク</t>
    </rPh>
    <rPh sb="97" eb="99">
      <t>バアイ</t>
    </rPh>
    <rPh sb="104" eb="106">
      <t>ツウコウ</t>
    </rPh>
    <rPh sb="106" eb="107">
      <t>ジ</t>
    </rPh>
    <rPh sb="108" eb="111">
      <t>ヨウチュウイ</t>
    </rPh>
    <phoneticPr fontId="1"/>
  </si>
  <si>
    <t>アプローチ部分ならびに橋上は道路幅が狭いため通行車両との接触事故等が起きないように注意(可能であれば集団走行は控えて下さい)。二段階右折。</t>
    <rPh sb="63" eb="66">
      <t>ニダンカイ</t>
    </rPh>
    <rPh sb="66" eb="68">
      <t>ウセツ</t>
    </rPh>
    <phoneticPr fontId="1"/>
  </si>
  <si>
    <t>ブルーラインに沿って左折する</t>
    <rPh sb="7" eb="8">
      <t>ソ</t>
    </rPh>
    <rPh sb="10" eb="12">
      <t>サセツ</t>
    </rPh>
    <phoneticPr fontId="1"/>
  </si>
  <si>
    <t>右折</t>
    <rPh sb="0" eb="2">
      <t>ウセツ</t>
    </rPh>
    <phoneticPr fontId="1"/>
  </si>
  <si>
    <t>左折</t>
    <rPh sb="0" eb="2">
      <t>サセツ</t>
    </rPh>
    <phoneticPr fontId="1"/>
  </si>
  <si>
    <t>市道</t>
    <rPh sb="0" eb="2">
      <t>シドウ</t>
    </rPh>
    <phoneticPr fontId="1"/>
  </si>
  <si>
    <t>流通団地前</t>
    <rPh sb="0" eb="2">
      <t>リュウツウ</t>
    </rPh>
    <rPh sb="2" eb="4">
      <t>ダンチ</t>
    </rPh>
    <rPh sb="4" eb="5">
      <t>マエ</t>
    </rPh>
    <phoneticPr fontId="1"/>
  </si>
  <si>
    <t>左側にスーパーあり</t>
    <rPh sb="0" eb="2">
      <t>ヒダリガワ</t>
    </rPh>
    <phoneticPr fontId="1"/>
  </si>
  <si>
    <t>左折する普通車･大型車の巻き込み事故が多発しているため注意。</t>
    <rPh sb="0" eb="2">
      <t>サセツ</t>
    </rPh>
    <rPh sb="4" eb="7">
      <t>フツウシャ</t>
    </rPh>
    <rPh sb="8" eb="11">
      <t>オオガタシャ</t>
    </rPh>
    <rPh sb="12" eb="13">
      <t>マ</t>
    </rPh>
    <rPh sb="14" eb="15">
      <t>コ</t>
    </rPh>
    <rPh sb="16" eb="18">
      <t>ジコ</t>
    </rPh>
    <rPh sb="19" eb="21">
      <t>タハツ</t>
    </rPh>
    <rPh sb="27" eb="29">
      <t>チュウイ</t>
    </rPh>
    <phoneticPr fontId="1"/>
  </si>
  <si>
    <t>必ず横断歩道を渡って二段階右折すること。</t>
    <rPh sb="0" eb="1">
      <t>カナラ</t>
    </rPh>
    <rPh sb="2" eb="6">
      <t>オウダンホドウ</t>
    </rPh>
    <rPh sb="7" eb="8">
      <t>ワタ</t>
    </rPh>
    <rPh sb="10" eb="15">
      <t>ニダンカイウセツ</t>
    </rPh>
    <phoneticPr fontId="1"/>
  </si>
  <si>
    <r>
      <rPr>
        <sz val="12"/>
        <rFont val="メイリオ"/>
        <family val="3"/>
        <charset val="128"/>
      </rPr>
      <t>広島方面へ。</t>
    </r>
    <r>
      <rPr>
        <u/>
        <sz val="12"/>
        <color rgb="FFFF0000"/>
        <rFont val="メイリオ"/>
        <family val="3"/>
        <charset val="128"/>
      </rPr>
      <t>団地内を走行するので車両が飛び出してくる可能性が極めて高いため速度超過に要注意。またグレーチングや舗装がはがれた箇所が多々あるため落車等に注意!!</t>
    </r>
    <rPh sb="0" eb="2">
      <t>ヒロシマ</t>
    </rPh>
    <rPh sb="2" eb="4">
      <t>ホウメン</t>
    </rPh>
    <rPh sb="6" eb="8">
      <t>ダンチ</t>
    </rPh>
    <rPh sb="8" eb="9">
      <t>ナイ</t>
    </rPh>
    <rPh sb="10" eb="12">
      <t>ソウコウ</t>
    </rPh>
    <rPh sb="16" eb="18">
      <t>シャリョウ</t>
    </rPh>
    <rPh sb="19" eb="20">
      <t>ト</t>
    </rPh>
    <rPh sb="21" eb="22">
      <t>ダ</t>
    </rPh>
    <rPh sb="26" eb="29">
      <t>カノウセイ</t>
    </rPh>
    <rPh sb="30" eb="31">
      <t>キワ</t>
    </rPh>
    <rPh sb="33" eb="34">
      <t>タカ</t>
    </rPh>
    <rPh sb="37" eb="39">
      <t>ソクド</t>
    </rPh>
    <rPh sb="39" eb="41">
      <t>チョウカ</t>
    </rPh>
    <rPh sb="42" eb="45">
      <t>ヨウチュウイ</t>
    </rPh>
    <rPh sb="55" eb="57">
      <t>ホソウ</t>
    </rPh>
    <rPh sb="62" eb="64">
      <t>カショ</t>
    </rPh>
    <rPh sb="65" eb="67">
      <t>タタ</t>
    </rPh>
    <rPh sb="71" eb="73">
      <t>ラクシャ</t>
    </rPh>
    <rPh sb="73" eb="74">
      <t>トウ</t>
    </rPh>
    <rPh sb="75" eb="77">
      <t>チュウイ</t>
    </rPh>
    <phoneticPr fontId="1"/>
  </si>
  <si>
    <t>甲越峠(頂上)～No.81までの下り区間は非常に速度超過しやすいため要注意。また出雲大社広島分詞があり初詣客による渋滞があるため徐行して走行を!!</t>
    <rPh sb="0" eb="1">
      <t>コウ</t>
    </rPh>
    <rPh sb="1" eb="2">
      <t>ゴ</t>
    </rPh>
    <rPh sb="2" eb="3">
      <t>トウゲ</t>
    </rPh>
    <rPh sb="4" eb="6">
      <t>チョウジョウ</t>
    </rPh>
    <rPh sb="16" eb="17">
      <t>クダ</t>
    </rPh>
    <rPh sb="18" eb="20">
      <t>クカン</t>
    </rPh>
    <rPh sb="21" eb="23">
      <t>ヒジョウ</t>
    </rPh>
    <rPh sb="24" eb="26">
      <t>ソクド</t>
    </rPh>
    <rPh sb="26" eb="28">
      <t>チョウカ</t>
    </rPh>
    <rPh sb="34" eb="37">
      <t>ヨウチュウイ</t>
    </rPh>
    <rPh sb="40" eb="44">
      <t>イズモタイシャ</t>
    </rPh>
    <rPh sb="44" eb="46">
      <t>ヒロシマ</t>
    </rPh>
    <rPh sb="46" eb="48">
      <t>ブンシ</t>
    </rPh>
    <rPh sb="51" eb="53">
      <t>ハツモウデ</t>
    </rPh>
    <rPh sb="53" eb="54">
      <t>キャク</t>
    </rPh>
    <rPh sb="57" eb="59">
      <t>ジュウタイ</t>
    </rPh>
    <rPh sb="64" eb="66">
      <t>ジョコウ</t>
    </rPh>
    <rPh sb="68" eb="70">
      <t>ソウコウ</t>
    </rPh>
    <phoneticPr fontId="1"/>
  </si>
  <si>
    <t>No.83まで交通量が非常に多く 路側帯の無い箇所も多いため 接触事故等が発生しないように注意して走行を!!</t>
    <phoneticPr fontId="1"/>
  </si>
  <si>
    <t>No.72まで交通量が非常に多く 路側帯の無い箇所も多いため 接触事故等が発生しないように注意して走行を!!</t>
    <phoneticPr fontId="1"/>
  </si>
  <si>
    <r>
      <t xml:space="preserve">買い物をしてレシートを貰う⇒ブルベカードにレシートの打刻時刻を記載する。
</t>
    </r>
    <r>
      <rPr>
        <u/>
        <sz val="12"/>
        <color rgb="FFFF0000"/>
        <rFont val="メイリオ"/>
        <family val="3"/>
        <charset val="128"/>
      </rPr>
      <t>162.8km地点にある｢休山トンネル東口｣交差点～No.62の区間(休山トンネル)については必ず歩道を走行すること。</t>
    </r>
    <rPh sb="44" eb="46">
      <t>チテン</t>
    </rPh>
    <rPh sb="50" eb="51">
      <t>ヤス</t>
    </rPh>
    <rPh sb="51" eb="52">
      <t>ヤマ</t>
    </rPh>
    <rPh sb="56" eb="58">
      <t>ヒガシグチ</t>
    </rPh>
    <rPh sb="59" eb="62">
      <t>コウサテン</t>
    </rPh>
    <rPh sb="69" eb="71">
      <t>クカン</t>
    </rPh>
    <rPh sb="72" eb="73">
      <t>ヤス</t>
    </rPh>
    <rPh sb="73" eb="74">
      <t>ヤマ</t>
    </rPh>
    <rPh sb="84" eb="85">
      <t>カナラ</t>
    </rPh>
    <rPh sb="86" eb="88">
      <t>ホドウ</t>
    </rPh>
    <rPh sb="89" eb="91">
      <t>ソウコウ</t>
    </rPh>
    <phoneticPr fontId="1"/>
  </si>
  <si>
    <t>横断歩道が無いため前後方向からの接近車両に注意して右折すること(可能であれば集団走行は控えて下さい)。アプローチ部分ならびに橋上は道路幅が狭いため通行中は接触事故等が起きないように注意。</t>
    <rPh sb="0" eb="2">
      <t>オウダン</t>
    </rPh>
    <rPh sb="2" eb="4">
      <t>ホドウ</t>
    </rPh>
    <rPh sb="5" eb="6">
      <t>ナ</t>
    </rPh>
    <rPh sb="9" eb="11">
      <t>ゼンゴ</t>
    </rPh>
    <rPh sb="11" eb="13">
      <t>ホウコウ</t>
    </rPh>
    <rPh sb="16" eb="18">
      <t>セッキン</t>
    </rPh>
    <rPh sb="18" eb="20">
      <t>シャリョウ</t>
    </rPh>
    <rPh sb="21" eb="23">
      <t>チュウイ</t>
    </rPh>
    <rPh sb="25" eb="27">
      <t>ウセツ</t>
    </rPh>
    <phoneticPr fontId="1"/>
  </si>
  <si>
    <r>
      <rPr>
        <b/>
        <u/>
        <sz val="16"/>
        <color rgb="FF002060"/>
        <rFont val="HG丸ｺﾞｼｯｸM-PRO"/>
        <family val="3"/>
        <charset val="128"/>
      </rPr>
      <t>【注意事項】BRM102広島200㎞広島･倉橋島･江田島に参加される方へ</t>
    </r>
    <r>
      <rPr>
        <b/>
        <sz val="16"/>
        <color rgb="FF002060"/>
        <rFont val="ＭＳ Ｐゴシック"/>
        <family val="3"/>
        <charset val="128"/>
        <scheme val="minor"/>
      </rPr>
      <t xml:space="preserve">
これまでの</t>
    </r>
    <r>
      <rPr>
        <b/>
        <sz val="14"/>
        <color rgb="FF002060"/>
        <rFont val="ＭＳ Ｐゴシック"/>
        <family val="3"/>
        <charset val="128"/>
        <scheme val="minor"/>
      </rPr>
      <t>実例等を踏まえて下記の注意点に留意の上、ご参加下さいますよう お願い致します。</t>
    </r>
    <r>
      <rPr>
        <b/>
        <sz val="16"/>
        <color rgb="FF002060"/>
        <rFont val="ＭＳ Ｐゴシック"/>
        <family val="3"/>
        <charset val="128"/>
        <scheme val="minor"/>
      </rPr>
      <t xml:space="preserve">
</t>
    </r>
    <r>
      <rPr>
        <sz val="12"/>
        <color rgb="FF002060"/>
        <rFont val="ＭＳ Ｐゴシック"/>
        <family val="3"/>
        <charset val="128"/>
        <scheme val="minor"/>
      </rPr>
      <t>(1)準備･車検        
　　①サドルバッグ･バーエンドに取付した尾灯では車検不合格となりますので必ずフレームに尾灯は固定して下さい。       
　　②稀にベルを忘れて車検不合格となる方が居られますので注意して下さい(道路交通法_違反になります)。       
(2)走行中
　　①各交差点での右折するときは必ず二段階右折して下さい。
　　②交通量が非常に多い区間も走行しますので早朝･薄暮時やトンネル内では必ず前照灯･尾灯を点灯させて周囲を走行するドライバーに対して
       自身の存在を知らせるようにして下さい。
　　③前照灯･尾灯を点灯する際は｢点滅｣は不可です。必ず｢点灯｣させて下さい。
　　④路側帯が無い区間もありますので車道走行が危険と判断される場合には必ず歩道走行を考慮して下さい。
　　⑤Qシートに記載されている距離には誤差がありますので注意して下さい(必ずしも正確ではありません)。
　　⑥コースアウトした場合については必ずコースアウトした地点まで戻って正規のルートに復帰して下さい。これが遵守されない場合は走行距離が
       長くなってもショートカットと判断してDNF扱いとします。       
　　⑦各PCのレシート発行時刻については各PCのオープン･クローズ時刻内に限って有効となります(これ以外の時間は無効⇒DNF扱いとなります)。
　　⑧信号無視等の道路交通法_違反に該当する行為は全て｢失格｣扱いとなりますので注意して下さい。
　　⑨事前告知なくシークレットPCを設置する場合がありますが、シークレットPCにて通過チェックを受けなかった場合はDNF扱いとなるため注意して下さい。
(3)DNF･リタイアする場合        
　　①DNFを決断した時点で必ずQシートに記載されているスタッフの携帯電話へ連絡して下さい。       
　　②どのような状況のDNFでもスタッフによる救援は行いません(参加者自身で対応して下さい)。       
(4)事故が発生した場合        
　　①参加者自身が警察への通報・救急要請や保険会社への連絡ならびに保険会社等への連絡/対処後にQシートに記載されているスタッフの携帯電話へ
       連絡して下さい。      
　　②どのような状況のDNFでもスタッフによる救援は行いません(参加者自身で対応して下さい)。  
(5)ゴール後の事務処理について 
　　①ゴール受付場所にて待機しているスタッフの指示に従って所定の手続きを行って下さい。       
　　②各PC･通過チェックにて取得したレシートを紛失した場合は完走扱いとはなりません(DNF扱いとなります)ので注意して下さい。       
　　③完走者のうちメダル購入希望の方はメダル代金の1,000円と引き換えにお渡し致します。お釣りは用意しておりませんので必ず千円札1枚で支払って下さい。
　　④ブルベカードについては年内には発送/返送致しますので予めご了承下さい。</t>
    </r>
    <rPh sb="1" eb="3">
      <t>チュウイ</t>
    </rPh>
    <rPh sb="3" eb="5">
      <t>ジコウ</t>
    </rPh>
    <rPh sb="12" eb="14">
      <t>ヒロシマ</t>
    </rPh>
    <rPh sb="18" eb="20">
      <t>ヒロシマ</t>
    </rPh>
    <rPh sb="21" eb="23">
      <t>クラハシ</t>
    </rPh>
    <rPh sb="23" eb="24">
      <t>ジマ</t>
    </rPh>
    <rPh sb="25" eb="28">
      <t>エタジマ</t>
    </rPh>
    <rPh sb="29" eb="31">
      <t>サンカ</t>
    </rPh>
    <rPh sb="34" eb="35">
      <t>カタ</t>
    </rPh>
    <rPh sb="43" eb="45">
      <t>ジツレイ</t>
    </rPh>
    <rPh sb="45" eb="46">
      <t>トウ</t>
    </rPh>
    <rPh sb="47" eb="48">
      <t>フ</t>
    </rPh>
    <rPh sb="51" eb="53">
      <t>カキ</t>
    </rPh>
    <rPh sb="54" eb="57">
      <t>チュウイテン</t>
    </rPh>
    <rPh sb="58" eb="60">
      <t>リュウイ</t>
    </rPh>
    <rPh sb="61" eb="62">
      <t>ウエ</t>
    </rPh>
    <rPh sb="64" eb="66">
      <t>サンカ</t>
    </rPh>
    <rPh sb="66" eb="67">
      <t>クダ</t>
    </rPh>
    <rPh sb="75" eb="76">
      <t>ネガイ</t>
    </rPh>
    <rPh sb="77" eb="78">
      <t>タ</t>
    </rPh>
    <rPh sb="116" eb="118">
      <t>トリツケ</t>
    </rPh>
    <rPh sb="120" eb="122">
      <t>ビトウ</t>
    </rPh>
    <rPh sb="124" eb="126">
      <t>シャケン</t>
    </rPh>
    <rPh sb="126" eb="129">
      <t>フゴウカク</t>
    </rPh>
    <rPh sb="136" eb="137">
      <t>カナラ</t>
    </rPh>
    <rPh sb="143" eb="145">
      <t>ビトウ</t>
    </rPh>
    <rPh sb="146" eb="148">
      <t>コテイ</t>
    </rPh>
    <rPh sb="150" eb="151">
      <t>クダ</t>
    </rPh>
    <rPh sb="165" eb="166">
      <t>マレ</t>
    </rPh>
    <rPh sb="170" eb="171">
      <t>ワス</t>
    </rPh>
    <rPh sb="173" eb="175">
      <t>シャケン</t>
    </rPh>
    <rPh sb="175" eb="178">
      <t>フゴウカク</t>
    </rPh>
    <rPh sb="181" eb="182">
      <t>カタ</t>
    </rPh>
    <rPh sb="183" eb="184">
      <t>オ</t>
    </rPh>
    <rPh sb="190" eb="192">
      <t>チュウイ</t>
    </rPh>
    <rPh sb="194" eb="195">
      <t>クダ</t>
    </rPh>
    <rPh sb="198" eb="200">
      <t>ドウロ</t>
    </rPh>
    <rPh sb="200" eb="203">
      <t>コウツウホウ</t>
    </rPh>
    <rPh sb="204" eb="206">
      <t>イハン</t>
    </rPh>
    <rPh sb="226" eb="227">
      <t>ナカ</t>
    </rPh>
    <rPh sb="253" eb="254">
      <t>クダ</t>
    </rPh>
    <rPh sb="261" eb="264">
      <t>コウツウリョウ</t>
    </rPh>
    <rPh sb="265" eb="267">
      <t>ヒジョウ</t>
    </rPh>
    <rPh sb="268" eb="269">
      <t>オオ</t>
    </rPh>
    <rPh sb="270" eb="272">
      <t>クカン</t>
    </rPh>
    <rPh sb="273" eb="275">
      <t>ソウコウ</t>
    </rPh>
    <rPh sb="294" eb="295">
      <t>カナラ</t>
    </rPh>
    <rPh sb="308" eb="310">
      <t>シュウイ</t>
    </rPh>
    <rPh sb="311" eb="313">
      <t>ソウコウ</t>
    </rPh>
    <rPh sb="321" eb="322">
      <t>タイ</t>
    </rPh>
    <rPh sb="332" eb="334">
      <t>ジシン</t>
    </rPh>
    <rPh sb="335" eb="337">
      <t>ソンザイ</t>
    </rPh>
    <rPh sb="338" eb="339">
      <t>シ</t>
    </rPh>
    <rPh sb="347" eb="348">
      <t>クダ</t>
    </rPh>
    <rPh sb="387" eb="388">
      <t>クダ</t>
    </rPh>
    <rPh sb="395" eb="398">
      <t>ロソクタイ</t>
    </rPh>
    <rPh sb="399" eb="400">
      <t>ナ</t>
    </rPh>
    <rPh sb="401" eb="403">
      <t>クカン</t>
    </rPh>
    <rPh sb="427" eb="428">
      <t>カナラ</t>
    </rPh>
    <rPh sb="438" eb="439">
      <t>クダ</t>
    </rPh>
    <rPh sb="451" eb="453">
      <t>キサイ</t>
    </rPh>
    <rPh sb="462" eb="464">
      <t>ゴサ</t>
    </rPh>
    <rPh sb="471" eb="473">
      <t>チュウイ</t>
    </rPh>
    <rPh sb="475" eb="476">
      <t>クダ</t>
    </rPh>
    <rPh sb="513" eb="514">
      <t>カナラ</t>
    </rPh>
    <rPh sb="530" eb="532">
      <t>セイキ</t>
    </rPh>
    <rPh sb="537" eb="539">
      <t>フッキ</t>
    </rPh>
    <rPh sb="541" eb="542">
      <t>クダ</t>
    </rPh>
    <rPh sb="548" eb="550">
      <t>ジュンシュ</t>
    </rPh>
    <rPh sb="554" eb="556">
      <t>バアイ</t>
    </rPh>
    <rPh sb="591" eb="592">
      <t>アツカ</t>
    </rPh>
    <rPh sb="643" eb="644">
      <t>カギ</t>
    </rPh>
    <rPh sb="646" eb="648">
      <t>ユウコウ</t>
    </rPh>
    <rPh sb="656" eb="658">
      <t>イガイ</t>
    </rPh>
    <rPh sb="659" eb="661">
      <t>ジカン</t>
    </rPh>
    <rPh sb="662" eb="664">
      <t>ムコウ</t>
    </rPh>
    <rPh sb="668" eb="669">
      <t>アツカ</t>
    </rPh>
    <rPh sb="681" eb="683">
      <t>シンゴウ</t>
    </rPh>
    <rPh sb="683" eb="685">
      <t>ムシ</t>
    </rPh>
    <rPh sb="685" eb="686">
      <t>トウ</t>
    </rPh>
    <rPh sb="687" eb="689">
      <t>ドウロ</t>
    </rPh>
    <rPh sb="689" eb="692">
      <t>コウツウホウ</t>
    </rPh>
    <rPh sb="693" eb="695">
      <t>イハン</t>
    </rPh>
    <rPh sb="696" eb="698">
      <t>ガイトウ</t>
    </rPh>
    <rPh sb="700" eb="702">
      <t>コウイ</t>
    </rPh>
    <rPh sb="703" eb="704">
      <t>スベ</t>
    </rPh>
    <rPh sb="706" eb="708">
      <t>シッカク</t>
    </rPh>
    <rPh sb="709" eb="710">
      <t>アツカ</t>
    </rPh>
    <rPh sb="718" eb="720">
      <t>チュウイ</t>
    </rPh>
    <rPh sb="722" eb="723">
      <t>クダ</t>
    </rPh>
    <rPh sb="730" eb="732">
      <t>ジゼン</t>
    </rPh>
    <rPh sb="732" eb="734">
      <t>コクチ</t>
    </rPh>
    <rPh sb="745" eb="747">
      <t>セッチ</t>
    </rPh>
    <rPh sb="749" eb="751">
      <t>バアイ</t>
    </rPh>
    <rPh sb="768" eb="770">
      <t>ツウカ</t>
    </rPh>
    <rPh sb="775" eb="776">
      <t>ウ</t>
    </rPh>
    <rPh sb="781" eb="783">
      <t>バアイ</t>
    </rPh>
    <rPh sb="787" eb="788">
      <t>アツカ</t>
    </rPh>
    <rPh sb="794" eb="796">
      <t>チュウイ</t>
    </rPh>
    <rPh sb="798" eb="799">
      <t>クダ</t>
    </rPh>
    <rPh sb="816" eb="818">
      <t>バアイ</t>
    </rPh>
    <rPh sb="834" eb="836">
      <t>ケツダン</t>
    </rPh>
    <rPh sb="838" eb="840">
      <t>ジテン</t>
    </rPh>
    <rPh sb="841" eb="842">
      <t>カナラ</t>
    </rPh>
    <rPh sb="848" eb="850">
      <t>キサイ</t>
    </rPh>
    <rPh sb="869" eb="870">
      <t>クダ</t>
    </rPh>
    <rPh sb="904" eb="906">
      <t>キュウエン</t>
    </rPh>
    <rPh sb="907" eb="908">
      <t>オコナ</t>
    </rPh>
    <rPh sb="913" eb="916">
      <t>サンカシャ</t>
    </rPh>
    <rPh sb="916" eb="918">
      <t>ジシン</t>
    </rPh>
    <rPh sb="919" eb="921">
      <t>タイオウ</t>
    </rPh>
    <rPh sb="923" eb="924">
      <t>クダ</t>
    </rPh>
    <rPh sb="946" eb="948">
      <t>バアイ</t>
    </rPh>
    <rPh sb="960" eb="963">
      <t>サンカシャ</t>
    </rPh>
    <rPh sb="966" eb="968">
      <t>ケイサツ</t>
    </rPh>
    <rPh sb="970" eb="972">
      <t>ツウホウ</t>
    </rPh>
    <rPh sb="973" eb="975">
      <t>キュウキュウ</t>
    </rPh>
    <rPh sb="975" eb="977">
      <t>ヨウセイ</t>
    </rPh>
    <rPh sb="978" eb="980">
      <t>ホケン</t>
    </rPh>
    <rPh sb="980" eb="982">
      <t>カイシャ</t>
    </rPh>
    <rPh sb="984" eb="986">
      <t>レンラク</t>
    </rPh>
    <rPh sb="994" eb="995">
      <t>トウ</t>
    </rPh>
    <rPh sb="1002" eb="1003">
      <t>アト</t>
    </rPh>
    <rPh sb="1009" eb="1011">
      <t>キサイ</t>
    </rPh>
    <rPh sb="1105" eb="1106">
      <t>アト</t>
    </rPh>
    <rPh sb="1107" eb="1109">
      <t>ジム</t>
    </rPh>
    <rPh sb="1109" eb="1111">
      <t>ショリ</t>
    </rPh>
    <rPh sb="1123" eb="1127">
      <t>ウケツケバショ</t>
    </rPh>
    <rPh sb="1129" eb="1131">
      <t>タイキ</t>
    </rPh>
    <rPh sb="1140" eb="1142">
      <t>シジ</t>
    </rPh>
    <rPh sb="1143" eb="1144">
      <t>シタガ</t>
    </rPh>
    <rPh sb="1146" eb="1148">
      <t>ショテイ</t>
    </rPh>
    <rPh sb="1149" eb="1151">
      <t>テツヅ</t>
    </rPh>
    <rPh sb="1153" eb="1154">
      <t>オコナ</t>
    </rPh>
    <rPh sb="1156" eb="1157">
      <t>クダ</t>
    </rPh>
    <rPh sb="1175" eb="1177">
      <t>ツウカ</t>
    </rPh>
    <rPh sb="1183" eb="1185">
      <t>シュトク</t>
    </rPh>
    <rPh sb="1196" eb="1198">
      <t>バアイ</t>
    </rPh>
    <rPh sb="1199" eb="1201">
      <t>カンソウ</t>
    </rPh>
    <rPh sb="1201" eb="1202">
      <t>アツカ</t>
    </rPh>
    <rPh sb="1214" eb="1215">
      <t>アツカ</t>
    </rPh>
    <rPh sb="1224" eb="1226">
      <t>チュウイ</t>
    </rPh>
    <rPh sb="1228" eb="1229">
      <t>クダ</t>
    </rPh>
    <rPh sb="1252" eb="1254">
      <t>コウニュウ</t>
    </rPh>
    <rPh sb="1278" eb="1279">
      <t>ワタ</t>
    </rPh>
    <rPh sb="1280" eb="1281">
      <t>イタ</t>
    </rPh>
    <rPh sb="1300" eb="1301">
      <t>カナラ</t>
    </rPh>
    <rPh sb="1308" eb="1310">
      <t>シハラ</t>
    </rPh>
    <rPh sb="1312" eb="1313">
      <t>クダ</t>
    </rPh>
    <rPh sb="1331" eb="1333">
      <t>ネンナイ</t>
    </rPh>
    <rPh sb="1335" eb="1337">
      <t>ハッソウ</t>
    </rPh>
    <rPh sb="1338" eb="1341">
      <t>ヘンソウイタ</t>
    </rPh>
    <rPh sb="1346" eb="1347">
      <t>アラカジ</t>
    </rPh>
    <rPh sb="1349" eb="1351">
      <t>リョウショウ</t>
    </rPh>
    <rPh sb="1351" eb="1352">
      <t>クダ</t>
    </rPh>
    <phoneticPr fontId="1"/>
  </si>
  <si>
    <t>※GPSデータについてはスタート～ゴール受付場所までのルートを引いておりますので予めご了承下さい。
※ゴール受付(若草集会所)の開設時間については1月2日(木)14時15分～19時45分を予定しております。
※Qシートの記載距離はGPSデータあるいは実測値と誤差があります。</t>
    <rPh sb="20" eb="24">
      <t>ウケツケバショ</t>
    </rPh>
    <rPh sb="31" eb="32">
      <t>ヒ</t>
    </rPh>
    <rPh sb="40" eb="41">
      <t>アラカジ</t>
    </rPh>
    <rPh sb="43" eb="46">
      <t>リョウショウクダ</t>
    </rPh>
    <rPh sb="54" eb="56">
      <t>ウケツケ</t>
    </rPh>
    <rPh sb="57" eb="62">
      <t>ワカクサシュウカイジョ</t>
    </rPh>
    <rPh sb="64" eb="66">
      <t>カイセツ</t>
    </rPh>
    <rPh sb="66" eb="68">
      <t>ジカン</t>
    </rPh>
    <rPh sb="74" eb="75">
      <t>ガツ</t>
    </rPh>
    <rPh sb="76" eb="77">
      <t>ニチ</t>
    </rPh>
    <rPh sb="78" eb="79">
      <t>キ</t>
    </rPh>
    <rPh sb="82" eb="83">
      <t>ジ</t>
    </rPh>
    <rPh sb="85" eb="86">
      <t>フン</t>
    </rPh>
    <rPh sb="89" eb="90">
      <t>ジ</t>
    </rPh>
    <rPh sb="92" eb="93">
      <t>フン</t>
    </rPh>
    <rPh sb="94" eb="96">
      <t>ヨテイ</t>
    </rPh>
    <rPh sb="110" eb="112">
      <t>キサイ</t>
    </rPh>
    <rPh sb="112" eb="114">
      <t>キョリ</t>
    </rPh>
    <rPh sb="125" eb="128">
      <t>ジッソクチ</t>
    </rPh>
    <rPh sb="129" eb="131">
      <t>ゴサ</t>
    </rPh>
    <phoneticPr fontId="1"/>
  </si>
  <si>
    <t>更新日：令和１年12月25日(水)</t>
    <rPh sb="0" eb="3">
      <t>コウシンビ</t>
    </rPh>
    <rPh sb="4" eb="5">
      <t>レイ</t>
    </rPh>
    <rPh sb="5" eb="6">
      <t>ワ</t>
    </rPh>
    <rPh sb="7" eb="8">
      <t>ネン</t>
    </rPh>
    <rPh sb="10" eb="11">
      <t>ガツ</t>
    </rPh>
    <rPh sb="13" eb="14">
      <t>ニチ</t>
    </rPh>
    <rPh sb="15" eb="16">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</si>
</sst>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Red]\(0.0\)"/>
  </numFmts>
  <fonts count="2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22"/>
      <color theme="1"/>
      <name val="メイリオ"/>
      <family val="3"/>
      <charset val="128"/>
    </font>
    <font>
      <sz val="12"/>
      <color theme="1"/>
      <name val="メイリオ"/>
      <family val="3"/>
      <charset val="128"/>
    </font>
    <font>
      <sz val="12"/>
      <name val="メイリオ"/>
      <family val="3"/>
      <charset val="128"/>
    </font>
    <font>
      <sz val="11"/>
      <color rgb="FFFF0000"/>
      <name val="メイリオ"/>
      <family val="3"/>
      <charset val="128"/>
    </font>
    <font>
      <sz val="11"/>
      <name val="メイリオ"/>
      <family val="3"/>
      <charset val="128"/>
    </font>
    <font>
      <sz val="22"/>
      <color theme="1"/>
      <name val="HG丸ｺﾞｼｯｸM-PRO"/>
      <family val="3"/>
      <charset val="128"/>
    </font>
    <font>
      <sz val="11"/>
      <color theme="1"/>
      <name val="メイリオ"/>
      <family val="3"/>
      <charset val="128"/>
    </font>
    <font>
      <sz val="14"/>
      <color theme="1"/>
      <name val="メイリオ"/>
      <family val="3"/>
      <charset val="128"/>
    </font>
    <font>
      <sz val="14"/>
      <name val="メイリオ"/>
      <family val="3"/>
      <charset val="128"/>
    </font>
    <font>
      <sz val="14"/>
      <color theme="1"/>
      <name val="ＭＳ Ｐゴシック"/>
      <family val="2"/>
      <charset val="128"/>
      <scheme val="minor"/>
    </font>
    <font>
      <sz val="11"/>
      <name val="ＭＳ Ｐゴシック"/>
      <family val="2"/>
      <charset val="128"/>
      <scheme val="minor"/>
    </font>
    <font>
      <sz val="11"/>
      <color rgb="FFFF0000"/>
      <name val="ＭＳ Ｐゴシック"/>
      <family val="2"/>
      <charset val="128"/>
      <scheme val="minor"/>
    </font>
    <font>
      <sz val="12"/>
      <color rgb="FFFF0000"/>
      <name val="メイリオ"/>
      <family val="3"/>
      <charset val="128"/>
    </font>
    <font>
      <u/>
      <sz val="11"/>
      <color rgb="FFFF0000"/>
      <name val="ＭＳ Ｐゴシック"/>
      <family val="2"/>
      <charset val="128"/>
      <scheme val="minor"/>
    </font>
    <font>
      <u/>
      <sz val="12"/>
      <color rgb="FFFF0000"/>
      <name val="メイリオ"/>
      <family val="3"/>
      <charset val="128"/>
    </font>
    <font>
      <sz val="11"/>
      <color rgb="FF002060"/>
      <name val="ＭＳ Ｐゴシック"/>
      <family val="2"/>
      <charset val="128"/>
      <scheme val="minor"/>
    </font>
    <font>
      <b/>
      <sz val="16"/>
      <color rgb="FF002060"/>
      <name val="ＭＳ Ｐゴシック"/>
      <family val="3"/>
      <charset val="128"/>
      <scheme val="minor"/>
    </font>
    <font>
      <b/>
      <u/>
      <sz val="16"/>
      <color rgb="FF002060"/>
      <name val="HG丸ｺﾞｼｯｸM-PRO"/>
      <family val="3"/>
      <charset val="128"/>
    </font>
    <font>
      <b/>
      <sz val="14"/>
      <color rgb="FF002060"/>
      <name val="ＭＳ Ｐゴシック"/>
      <family val="3"/>
      <charset val="128"/>
      <scheme val="minor"/>
    </font>
    <font>
      <sz val="12"/>
      <color rgb="FF00206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FFFF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s>
  <cellStyleXfs count="1">
    <xf numFmtId="0" fontId="0" fillId="0" borderId="0">
      <alignment vertical="center"/>
    </xf>
  </cellStyleXfs>
  <cellXfs count="94">
    <xf numFmtId="0" fontId="0" fillId="0" borderId="0" xfId="0">
      <alignment vertical="center"/>
    </xf>
    <xf numFmtId="0" fontId="3" fillId="0" borderId="0" xfId="0" applyNumberFormat="1" applyFont="1" applyFill="1" applyAlignment="1">
      <alignment vertical="center"/>
    </xf>
    <xf numFmtId="0" fontId="0" fillId="0" borderId="0" xfId="0" applyFont="1" applyFill="1">
      <alignment vertical="center"/>
    </xf>
    <xf numFmtId="0" fontId="5" fillId="0" borderId="0" xfId="0" applyNumberFormat="1" applyFont="1" applyFill="1" applyBorder="1" applyAlignment="1">
      <alignment horizontal="right" vertical="center" shrinkToFit="1"/>
    </xf>
    <xf numFmtId="0" fontId="5"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shrinkToFit="1"/>
    </xf>
    <xf numFmtId="0" fontId="5" fillId="0" borderId="8"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shrinkToFit="1"/>
    </xf>
    <xf numFmtId="0" fontId="4" fillId="0" borderId="0" xfId="0" applyFont="1" applyFill="1" applyAlignment="1">
      <alignment horizontal="center" vertical="center" wrapText="1"/>
    </xf>
    <xf numFmtId="0" fontId="0" fillId="0" borderId="0" xfId="0" applyFont="1" applyFill="1" applyAlignment="1">
      <alignment horizontal="center" vertical="center"/>
    </xf>
    <xf numFmtId="0" fontId="5" fillId="2" borderId="5" xfId="0" applyNumberFormat="1" applyFont="1" applyFill="1" applyBorder="1" applyAlignment="1">
      <alignment horizontal="center" vertical="center" shrinkToFit="1"/>
    </xf>
    <xf numFmtId="49" fontId="5" fillId="2" borderId="6" xfId="0" applyNumberFormat="1" applyFont="1" applyFill="1" applyBorder="1" applyAlignment="1">
      <alignment horizontal="center" vertical="center" wrapText="1" shrinkToFit="1"/>
    </xf>
    <xf numFmtId="0" fontId="5" fillId="2" borderId="6"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shrinkToFit="1"/>
    </xf>
    <xf numFmtId="0" fontId="5" fillId="0" borderId="0" xfId="0" applyFont="1" applyFill="1" applyAlignment="1">
      <alignment vertical="center" wrapText="1"/>
    </xf>
    <xf numFmtId="0" fontId="5" fillId="0" borderId="2" xfId="0" applyNumberFormat="1" applyFont="1" applyFill="1" applyBorder="1" applyAlignment="1">
      <alignment horizontal="center" vertical="center" shrinkToFit="1"/>
    </xf>
    <xf numFmtId="0" fontId="7"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left" vertical="center" wrapText="1" shrinkToFit="1"/>
    </xf>
    <xf numFmtId="0" fontId="4" fillId="0" borderId="0" xfId="0" applyFont="1" applyFill="1" applyAlignment="1">
      <alignment vertical="center" wrapText="1"/>
    </xf>
    <xf numFmtId="0"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shrinkToFit="1"/>
    </xf>
    <xf numFmtId="0" fontId="5" fillId="0" borderId="1" xfId="0" applyFont="1" applyFill="1" applyBorder="1" applyAlignment="1">
      <alignment vertical="center" wrapText="1"/>
    </xf>
    <xf numFmtId="0" fontId="5" fillId="2" borderId="2" xfId="0" applyNumberFormat="1" applyFont="1" applyFill="1" applyBorder="1" applyAlignment="1">
      <alignment horizontal="center" vertical="center" shrinkToFit="1"/>
    </xf>
    <xf numFmtId="0" fontId="7" fillId="2" borderId="1" xfId="0" applyNumberFormat="1" applyFont="1" applyFill="1" applyBorder="1" applyAlignment="1">
      <alignment horizontal="center" vertical="center" wrapText="1" shrinkToFi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shrinkToFit="1"/>
    </xf>
    <xf numFmtId="0" fontId="5" fillId="2" borderId="3" xfId="0" applyNumberFormat="1" applyFont="1" applyFill="1" applyBorder="1" applyAlignment="1">
      <alignment horizontal="left" vertical="center" wrapText="1" shrinkToFit="1"/>
    </xf>
    <xf numFmtId="0" fontId="4" fillId="0" borderId="1" xfId="0" applyNumberFormat="1" applyFont="1" applyFill="1" applyBorder="1" applyAlignment="1">
      <alignment horizontal="left" vertical="center" wrapText="1" shrinkToFit="1"/>
    </xf>
    <xf numFmtId="0" fontId="5" fillId="0" borderId="1" xfId="0" applyNumberFormat="1" applyFont="1" applyFill="1" applyBorder="1" applyAlignment="1">
      <alignment horizontal="left" vertical="center" shrinkToFit="1"/>
    </xf>
    <xf numFmtId="0" fontId="4" fillId="0" borderId="1" xfId="0" applyNumberFormat="1" applyFont="1" applyFill="1" applyBorder="1" applyAlignment="1">
      <alignment vertical="center" wrapText="1" shrinkToFit="1"/>
    </xf>
    <xf numFmtId="0" fontId="4" fillId="2" borderId="1" xfId="0" applyNumberFormat="1" applyFont="1" applyFill="1" applyBorder="1" applyAlignment="1">
      <alignment vertical="center" wrapText="1" shrinkToFit="1"/>
    </xf>
    <xf numFmtId="176" fontId="4" fillId="0" borderId="0" xfId="0" applyNumberFormat="1" applyFont="1" applyFill="1" applyAlignment="1">
      <alignment vertical="center" wrapText="1"/>
    </xf>
    <xf numFmtId="0" fontId="5" fillId="2" borderId="10" xfId="0" applyNumberFormat="1" applyFont="1" applyFill="1" applyBorder="1" applyAlignment="1">
      <alignment horizontal="center" vertical="center" shrinkToFit="1"/>
    </xf>
    <xf numFmtId="0" fontId="7" fillId="2" borderId="4" xfId="0" applyNumberFormat="1" applyFont="1" applyFill="1" applyBorder="1" applyAlignment="1">
      <alignment horizontal="center" vertical="center" wrapText="1" shrinkToFit="1"/>
    </xf>
    <xf numFmtId="0" fontId="5" fillId="2" borderId="4"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shrinkToFit="1"/>
    </xf>
    <xf numFmtId="0" fontId="4" fillId="2" borderId="4" xfId="0" applyNumberFormat="1" applyFont="1" applyFill="1" applyBorder="1" applyAlignment="1">
      <alignment vertical="center" wrapText="1" shrinkToFit="1"/>
    </xf>
    <xf numFmtId="0" fontId="5" fillId="2" borderId="11" xfId="0" applyNumberFormat="1" applyFont="1" applyFill="1" applyBorder="1" applyAlignment="1">
      <alignment horizontal="left" vertical="center" wrapText="1" shrinkToFit="1"/>
    </xf>
    <xf numFmtId="0" fontId="0" fillId="0" borderId="0" xfId="0" applyFont="1" applyFill="1" applyAlignment="1">
      <alignment horizontal="right" vertical="center"/>
    </xf>
    <xf numFmtId="0" fontId="4" fillId="0" borderId="0" xfId="0" applyNumberFormat="1" applyFont="1" applyFill="1" applyBorder="1" applyAlignment="1">
      <alignment horizontal="right" vertical="center"/>
    </xf>
    <xf numFmtId="0" fontId="9" fillId="0" borderId="0" xfId="0" applyFont="1" applyFill="1">
      <alignment vertical="center"/>
    </xf>
    <xf numFmtId="177" fontId="5" fillId="0" borderId="8" xfId="0" applyNumberFormat="1" applyFont="1" applyFill="1" applyBorder="1" applyAlignment="1">
      <alignment horizontal="center" vertical="center"/>
    </xf>
    <xf numFmtId="177" fontId="11" fillId="2" borderId="6" xfId="0" applyNumberFormat="1" applyFont="1" applyFill="1" applyBorder="1" applyAlignment="1">
      <alignment horizontal="right" vertical="center" wrapText="1"/>
    </xf>
    <xf numFmtId="177" fontId="11" fillId="0" borderId="1" xfId="0" applyNumberFormat="1" applyFont="1" applyFill="1" applyBorder="1" applyAlignment="1">
      <alignment horizontal="right" vertical="center" wrapText="1"/>
    </xf>
    <xf numFmtId="177" fontId="11" fillId="2" borderId="1" xfId="0" applyNumberFormat="1" applyFont="1" applyFill="1" applyBorder="1" applyAlignment="1">
      <alignment horizontal="right" vertical="center" wrapText="1"/>
    </xf>
    <xf numFmtId="177" fontId="11" fillId="2" borderId="4" xfId="0" applyNumberFormat="1" applyFont="1" applyFill="1" applyBorder="1" applyAlignment="1">
      <alignment horizontal="right" vertical="center" wrapText="1"/>
    </xf>
    <xf numFmtId="177" fontId="12" fillId="0" borderId="0" xfId="0" applyNumberFormat="1" applyFont="1" applyFill="1" applyAlignment="1">
      <alignment horizontal="right" vertical="center"/>
    </xf>
    <xf numFmtId="49" fontId="5" fillId="0" borderId="0" xfId="0" applyNumberFormat="1" applyFont="1" applyFill="1" applyBorder="1" applyAlignment="1">
      <alignment horizontal="right" vertical="center" shrinkToFit="1"/>
    </xf>
    <xf numFmtId="49" fontId="5" fillId="0" borderId="8" xfId="0" applyNumberFormat="1" applyFont="1" applyFill="1" applyBorder="1" applyAlignment="1">
      <alignment horizontal="center" vertical="center" wrapText="1" shrinkToFit="1"/>
    </xf>
    <xf numFmtId="49" fontId="5" fillId="0" borderId="1" xfId="0" applyNumberFormat="1" applyFont="1" applyFill="1" applyBorder="1" applyAlignment="1">
      <alignment horizontal="center" vertical="center" wrapText="1" shrinkToFit="1"/>
    </xf>
    <xf numFmtId="49" fontId="5" fillId="2" borderId="1" xfId="0" applyNumberFormat="1" applyFont="1" applyFill="1" applyBorder="1" applyAlignment="1">
      <alignment horizontal="center" vertical="center" wrapText="1" shrinkToFit="1"/>
    </xf>
    <xf numFmtId="49" fontId="5" fillId="2" borderId="4" xfId="0" applyNumberFormat="1" applyFont="1" applyFill="1" applyBorder="1" applyAlignment="1">
      <alignment horizontal="center" vertical="center" wrapText="1" shrinkToFit="1"/>
    </xf>
    <xf numFmtId="0" fontId="13" fillId="0" borderId="0" xfId="0" applyFont="1" applyFill="1">
      <alignment vertical="center"/>
    </xf>
    <xf numFmtId="0" fontId="15" fillId="0" borderId="0" xfId="0" applyFont="1" applyFill="1" applyAlignment="1">
      <alignment vertical="center" wrapText="1"/>
    </xf>
    <xf numFmtId="0" fontId="14" fillId="0" borderId="0" xfId="0" applyFont="1" applyFill="1">
      <alignment vertical="center"/>
    </xf>
    <xf numFmtId="0" fontId="6" fillId="2" borderId="12" xfId="0" applyNumberFormat="1" applyFont="1" applyFill="1" applyBorder="1" applyAlignment="1">
      <alignment vertical="center" wrapText="1" shrinkToFit="1"/>
    </xf>
    <xf numFmtId="0" fontId="5" fillId="0" borderId="14" xfId="0" applyNumberFormat="1" applyFont="1" applyFill="1" applyBorder="1" applyAlignment="1">
      <alignment horizontal="left" vertical="center" wrapText="1" shrinkToFit="1"/>
    </xf>
    <xf numFmtId="0" fontId="6" fillId="2" borderId="13" xfId="0" applyNumberFormat="1" applyFont="1" applyFill="1" applyBorder="1" applyAlignment="1">
      <alignment vertical="center" wrapText="1" shrinkToFit="1"/>
    </xf>
    <xf numFmtId="0" fontId="0" fillId="0" borderId="0" xfId="0" applyFont="1" applyFill="1" applyAlignment="1">
      <alignment vertical="center"/>
    </xf>
    <xf numFmtId="14" fontId="5" fillId="0" borderId="0" xfId="0" applyNumberFormat="1" applyFont="1" applyFill="1" applyBorder="1" applyAlignment="1">
      <alignment horizontal="center" vertical="center" shrinkToFit="1"/>
    </xf>
    <xf numFmtId="0" fontId="16" fillId="0" borderId="0" xfId="0" applyFont="1" applyFill="1" applyAlignment="1">
      <alignment vertical="center"/>
    </xf>
    <xf numFmtId="0" fontId="5" fillId="0" borderId="15" xfId="0" applyNumberFormat="1" applyFont="1" applyFill="1" applyBorder="1" applyAlignment="1">
      <alignment horizontal="center" vertical="center" shrinkToFit="1"/>
    </xf>
    <xf numFmtId="177" fontId="11" fillId="0" borderId="16" xfId="0" applyNumberFormat="1" applyFont="1" applyFill="1" applyBorder="1" applyAlignment="1">
      <alignment horizontal="right" vertical="center" wrapText="1"/>
    </xf>
    <xf numFmtId="49" fontId="5" fillId="0" borderId="16" xfId="0" applyNumberFormat="1" applyFont="1" applyFill="1" applyBorder="1" applyAlignment="1">
      <alignment horizontal="center" vertical="center" wrapText="1" shrinkToFit="1"/>
    </xf>
    <xf numFmtId="0" fontId="7" fillId="3" borderId="16" xfId="0" applyNumberFormat="1" applyFont="1" applyFill="1" applyBorder="1" applyAlignment="1">
      <alignment horizontal="center" vertical="center" wrapText="1" shrinkToFit="1"/>
    </xf>
    <xf numFmtId="0" fontId="7" fillId="0" borderId="16"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shrinkToFit="1"/>
    </xf>
    <xf numFmtId="0" fontId="4" fillId="0" borderId="16" xfId="0" applyNumberFormat="1" applyFont="1" applyFill="1" applyBorder="1" applyAlignment="1">
      <alignment vertical="center" wrapText="1" shrinkToFit="1"/>
    </xf>
    <xf numFmtId="0" fontId="5" fillId="0" borderId="17" xfId="0" applyNumberFormat="1" applyFont="1" applyFill="1" applyBorder="1" applyAlignment="1">
      <alignment horizontal="left" vertical="center" wrapText="1" shrinkToFit="1"/>
    </xf>
    <xf numFmtId="0" fontId="5" fillId="0" borderId="1" xfId="0" applyFont="1" applyFill="1" applyBorder="1" applyAlignment="1">
      <alignment horizontal="center" vertical="center"/>
    </xf>
    <xf numFmtId="0" fontId="7" fillId="0" borderId="16" xfId="0" applyNumberFormat="1" applyFont="1" applyFill="1" applyBorder="1" applyAlignment="1">
      <alignment horizontal="center" vertical="center" wrapText="1" shrinkToFit="1"/>
    </xf>
    <xf numFmtId="0" fontId="5" fillId="0" borderId="16" xfId="0" applyNumberFormat="1" applyFont="1" applyFill="1" applyBorder="1" applyAlignment="1">
      <alignment horizontal="center" vertical="center" shrinkToFit="1"/>
    </xf>
    <xf numFmtId="0" fontId="5" fillId="0" borderId="3" xfId="0" applyNumberFormat="1" applyFont="1" applyFill="1" applyBorder="1" applyAlignment="1">
      <alignment horizontal="left" vertical="center" shrinkToFit="1"/>
    </xf>
    <xf numFmtId="56" fontId="5" fillId="0" borderId="3" xfId="0" applyNumberFormat="1" applyFont="1" applyFill="1" applyBorder="1" applyAlignment="1">
      <alignment horizontal="left" vertical="center" shrinkToFit="1"/>
    </xf>
    <xf numFmtId="0" fontId="5" fillId="2" borderId="3" xfId="0" applyNumberFormat="1" applyFont="1" applyFill="1" applyBorder="1" applyAlignment="1">
      <alignment horizontal="left" vertical="center" shrinkToFit="1"/>
    </xf>
    <xf numFmtId="0" fontId="15" fillId="0" borderId="3" xfId="0" applyNumberFormat="1" applyFont="1" applyFill="1" applyBorder="1" applyAlignment="1">
      <alignment horizontal="left" vertical="center" shrinkToFit="1"/>
    </xf>
    <xf numFmtId="0" fontId="5" fillId="0" borderId="17" xfId="0" applyNumberFormat="1" applyFont="1" applyFill="1" applyBorder="1" applyAlignment="1">
      <alignment horizontal="left" vertical="center" shrinkToFit="1"/>
    </xf>
    <xf numFmtId="0" fontId="5" fillId="0" borderId="1" xfId="0" applyNumberFormat="1" applyFont="1" applyFill="1" applyBorder="1" applyAlignment="1">
      <alignment horizontal="center" vertical="center" shrinkToFit="1"/>
    </xf>
    <xf numFmtId="0" fontId="17" fillId="0" borderId="14" xfId="0" applyNumberFormat="1" applyFont="1" applyFill="1" applyBorder="1" applyAlignment="1">
      <alignment horizontal="left" vertical="center" wrapText="1" shrinkToFit="1"/>
    </xf>
    <xf numFmtId="0" fontId="17" fillId="0" borderId="16" xfId="0" applyNumberFormat="1" applyFont="1" applyFill="1" applyBorder="1" applyAlignment="1">
      <alignment vertical="center" wrapText="1" shrinkToFit="1"/>
    </xf>
    <xf numFmtId="0" fontId="5" fillId="0" borderId="16" xfId="0" applyNumberFormat="1" applyFont="1" applyFill="1" applyBorder="1" applyAlignment="1">
      <alignment vertical="center" wrapText="1" shrinkToFit="1"/>
    </xf>
    <xf numFmtId="0" fontId="18" fillId="0" borderId="0" xfId="0" applyFont="1" applyFill="1" applyAlignment="1">
      <alignment vertical="center"/>
    </xf>
    <xf numFmtId="0" fontId="0" fillId="0" borderId="0" xfId="0" applyFill="1">
      <alignment vertical="center"/>
    </xf>
    <xf numFmtId="0" fontId="19" fillId="4" borderId="0" xfId="0" applyFont="1" applyFill="1" applyAlignment="1">
      <alignment horizontal="left" vertical="top" wrapText="1"/>
    </xf>
    <xf numFmtId="0" fontId="0" fillId="0" borderId="0" xfId="0" applyFill="1" applyAlignment="1">
      <alignment horizontal="left" vertical="center"/>
    </xf>
    <xf numFmtId="0" fontId="0" fillId="0" borderId="0" xfId="0" applyFill="1" applyAlignment="1">
      <alignment horizontal="right" vertical="center"/>
    </xf>
    <xf numFmtId="0" fontId="0" fillId="0" borderId="0" xfId="0" applyFont="1" applyFill="1" applyAlignment="1">
      <alignment horizontal="right" vertical="center"/>
    </xf>
    <xf numFmtId="177" fontId="10" fillId="0" borderId="0" xfId="0" applyNumberFormat="1" applyFont="1" applyFill="1" applyBorder="1" applyAlignment="1">
      <alignment horizontal="right" vertical="center"/>
    </xf>
    <xf numFmtId="0" fontId="5" fillId="0" borderId="8" xfId="0" applyNumberFormat="1" applyFont="1" applyFill="1" applyBorder="1" applyAlignment="1">
      <alignment horizontal="center" vertical="center" wrapText="1" shrinkToFit="1"/>
    </xf>
    <xf numFmtId="0" fontId="5" fillId="0" borderId="9" xfId="0" applyNumberFormat="1" applyFont="1" applyFill="1" applyBorder="1" applyAlignment="1">
      <alignment horizontal="center" vertical="center" wrapText="1" shrinkToFit="1"/>
    </xf>
    <xf numFmtId="0" fontId="8" fillId="0" borderId="0" xfId="0" applyNumberFormat="1" applyFont="1" applyFill="1" applyAlignment="1">
      <alignment horizontal="center" vertical="center"/>
    </xf>
    <xf numFmtId="0" fontId="0" fillId="0" borderId="18" xfId="0"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9526</xdr:colOff>
      <xdr:row>96</xdr:row>
      <xdr:rowOff>19048</xdr:rowOff>
    </xdr:from>
    <xdr:to>
      <xdr:col>4</xdr:col>
      <xdr:colOff>2511428</xdr:colOff>
      <xdr:row>103</xdr:row>
      <xdr:rowOff>228600</xdr:rowOff>
    </xdr:to>
    <xdr:pic>
      <xdr:nvPicPr>
        <xdr:cNvPr id="1025" name="Picture 1" descr="https://scontent-sjc3-1.xx.fbcdn.net/v/t1.15752-9/s2048x2048/80341843_503534090263716_5785203003615084544_n.jpg?_nc_cat=110&amp;_nc_ohc=SdYDgqWmZbEAQlFZtkZwlAcBFZ-4doq0LVQ04qnuNY0oV1_lh-yVWcJcw&amp;_nc_ht=scontent-sjc3-1.xx&amp;oh=7cf6b703dfa2ef5f6b0bdbe11c4a787b&amp;oe=5E67A299">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62151" y="37957123"/>
          <a:ext cx="2501902" cy="1876427"/>
        </a:xfrm>
        <a:prstGeom prst="rect">
          <a:avLst/>
        </a:prstGeom>
        <a:noFill/>
      </xdr:spPr>
    </xdr:pic>
    <xdr:clientData/>
  </xdr:twoCellAnchor>
  <xdr:twoCellAnchor editAs="oneCell">
    <xdr:from>
      <xdr:col>4</xdr:col>
      <xdr:colOff>3175</xdr:colOff>
      <xdr:row>104</xdr:row>
      <xdr:rowOff>238124</xdr:rowOff>
    </xdr:from>
    <xdr:to>
      <xdr:col>5</xdr:col>
      <xdr:colOff>6351</xdr:colOff>
      <xdr:row>112</xdr:row>
      <xdr:rowOff>228600</xdr:rowOff>
    </xdr:to>
    <xdr:pic>
      <xdr:nvPicPr>
        <xdr:cNvPr id="1026" name="Picture 2" descr="https://scontent-sjc3-1.xx.fbcdn.net/v/t1.15752-9/s2048x2048/79670510_2478911572437532_6100579656136654848_n.jpg?_nc_cat=110&amp;_nc_ohc=pQZSVsQg8C4AQmDS68A9X-wdXdzm4XwvPHAKpiIMb3-0706KKYWC16cLA&amp;_nc_ht=scontent-sjc3-1.xx&amp;oh=08283fcc3018a4f43c3e12a274fea4d7&amp;oe=5E75D866">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55800" y="40081199"/>
          <a:ext cx="2527301" cy="1895476"/>
        </a:xfrm>
        <a:prstGeom prst="rect">
          <a:avLst/>
        </a:prstGeom>
        <a:noFill/>
      </xdr:spPr>
    </xdr:pic>
    <xdr:clientData/>
  </xdr:twoCellAnchor>
  <xdr:twoCellAnchor editAs="oneCell">
    <xdr:from>
      <xdr:col>4</xdr:col>
      <xdr:colOff>0</xdr:colOff>
      <xdr:row>113</xdr:row>
      <xdr:rowOff>238124</xdr:rowOff>
    </xdr:from>
    <xdr:to>
      <xdr:col>4</xdr:col>
      <xdr:colOff>2514600</xdr:colOff>
      <xdr:row>128</xdr:row>
      <xdr:rowOff>19050</xdr:rowOff>
    </xdr:to>
    <xdr:pic>
      <xdr:nvPicPr>
        <xdr:cNvPr id="1027" name="Picture 3" descr="https://scontent-sjc3-1.xx.fbcdn.net/v/t1.15752-9/p1080x2048/79869823_680246422504866_1024967737299959808_n.jpg?_nc_cat=105&amp;_nc_ohc=QY0pOpd71tsAQnUp6YiTHmKsnCt6PcYyYCJhz86beFQ2oIlar6fhnFfmA&amp;_nc_ht=scontent-sjc3-1.xx&amp;oh=a97038ebd9873a9e49c07743906124c6&amp;oe=5E7AB7B0">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952625" y="42224324"/>
          <a:ext cx="2514600" cy="3352801"/>
        </a:xfrm>
        <a:prstGeom prst="rect">
          <a:avLst/>
        </a:prstGeom>
        <a:noFill/>
      </xdr:spPr>
    </xdr:pic>
    <xdr:clientData/>
  </xdr:twoCellAnchor>
  <xdr:twoCellAnchor editAs="oneCell">
    <xdr:from>
      <xdr:col>8</xdr:col>
      <xdr:colOff>14287</xdr:colOff>
      <xdr:row>114</xdr:row>
      <xdr:rowOff>0</xdr:rowOff>
    </xdr:from>
    <xdr:to>
      <xdr:col>8</xdr:col>
      <xdr:colOff>2514600</xdr:colOff>
      <xdr:row>128</xdr:row>
      <xdr:rowOff>0</xdr:rowOff>
    </xdr:to>
    <xdr:pic>
      <xdr:nvPicPr>
        <xdr:cNvPr id="1028" name="Picture 4" descr="https://scontent-sjc3-1.xx.fbcdn.net/v/t1.15752-9/p1080x2048/80231591_440789923267414_5239979015879524352_n.jpg?_nc_cat=109&amp;_nc_ohc=hi-Ib2r7dQcAQlivSzrkkb9d7ESp136H_gLX0oOIFHtjRCJ_O2b3mBkuw&amp;_nc_ht=scontent-sjc3-1.xx&amp;oh=0ee9f64c954b348e1a81b09f2e303b71&amp;oe=5E785636">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6872287" y="42224325"/>
          <a:ext cx="2500313" cy="333375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8"/>
  <sheetViews>
    <sheetView tabSelected="1" zoomScaleNormal="100" zoomScaleSheetLayoutView="100" workbookViewId="0">
      <selection activeCell="L3" sqref="L3"/>
    </sheetView>
  </sheetViews>
  <sheetFormatPr defaultRowHeight="18.75" x14ac:dyDescent="0.15"/>
  <cols>
    <col min="1" max="1" width="1.875" style="2" customWidth="1"/>
    <col min="2" max="2" width="5" style="60" customWidth="1"/>
    <col min="3" max="4" width="9.375" style="48" customWidth="1"/>
    <col min="5" max="5" width="33.125" style="54" customWidth="1"/>
    <col min="6" max="6" width="12.5" style="2" customWidth="1"/>
    <col min="7" max="7" width="9.375" style="42" customWidth="1"/>
    <col min="8" max="8" width="9.375" style="2" customWidth="1"/>
    <col min="9" max="9" width="60" style="60" customWidth="1"/>
    <col min="10" max="10" width="25" style="2" customWidth="1"/>
    <col min="11" max="11" width="1.875" style="2" customWidth="1"/>
    <col min="12" max="16384" width="9" style="2"/>
  </cols>
  <sheetData>
    <row r="2" spans="2:11" ht="240" customHeight="1" x14ac:dyDescent="0.15">
      <c r="B2" s="85" t="s">
        <v>188</v>
      </c>
      <c r="C2" s="85"/>
      <c r="D2" s="85"/>
      <c r="E2" s="85"/>
      <c r="F2" s="85"/>
      <c r="G2" s="85"/>
      <c r="H2" s="85"/>
      <c r="I2" s="85"/>
      <c r="J2" s="85"/>
    </row>
    <row r="3" spans="2:11" ht="225" customHeight="1" x14ac:dyDescent="0.15">
      <c r="B3" s="85"/>
      <c r="C3" s="85"/>
      <c r="D3" s="85"/>
      <c r="E3" s="85"/>
      <c r="F3" s="85"/>
      <c r="G3" s="85"/>
      <c r="H3" s="85"/>
      <c r="I3" s="85"/>
      <c r="J3" s="85"/>
    </row>
    <row r="5" spans="2:11" x14ac:dyDescent="0.15">
      <c r="B5" s="83" t="s">
        <v>165</v>
      </c>
    </row>
    <row r="6" spans="2:11" ht="30" customHeight="1" x14ac:dyDescent="0.15">
      <c r="B6" s="92" t="s">
        <v>14</v>
      </c>
      <c r="C6" s="92"/>
      <c r="D6" s="92"/>
      <c r="E6" s="92"/>
      <c r="F6" s="92"/>
      <c r="G6" s="92"/>
      <c r="H6" s="92"/>
      <c r="I6" s="92"/>
      <c r="J6" s="92"/>
      <c r="K6" s="1"/>
    </row>
    <row r="7" spans="2:11" s="40" customFormat="1" ht="18.75" customHeight="1" thickBot="1" x14ac:dyDescent="0.2">
      <c r="B7" s="41"/>
      <c r="C7" s="89"/>
      <c r="D7" s="89"/>
      <c r="E7" s="49"/>
      <c r="F7" s="41"/>
      <c r="G7" s="41"/>
      <c r="H7" s="41"/>
      <c r="I7" s="3" t="s">
        <v>164</v>
      </c>
      <c r="J7" s="61" t="s">
        <v>190</v>
      </c>
    </row>
    <row r="8" spans="2:11" s="9" customFormat="1" ht="20.25" thickBot="1" x14ac:dyDescent="0.2">
      <c r="B8" s="4" t="s">
        <v>0</v>
      </c>
      <c r="C8" s="43" t="s">
        <v>1</v>
      </c>
      <c r="D8" s="43" t="s">
        <v>2</v>
      </c>
      <c r="E8" s="50" t="s">
        <v>3</v>
      </c>
      <c r="F8" s="5" t="s">
        <v>4</v>
      </c>
      <c r="G8" s="6" t="s">
        <v>5</v>
      </c>
      <c r="H8" s="7" t="s">
        <v>6</v>
      </c>
      <c r="I8" s="90" t="s">
        <v>7</v>
      </c>
      <c r="J8" s="91"/>
      <c r="K8" s="8"/>
    </row>
    <row r="9" spans="2:11" ht="60" customHeight="1" thickTop="1" x14ac:dyDescent="0.15">
      <c r="B9" s="10">
        <v>1</v>
      </c>
      <c r="C9" s="44">
        <v>0</v>
      </c>
      <c r="D9" s="44">
        <v>0</v>
      </c>
      <c r="E9" s="11" t="s">
        <v>15</v>
      </c>
      <c r="F9" s="11" t="s">
        <v>8</v>
      </c>
      <c r="G9" s="12" t="s">
        <v>11</v>
      </c>
      <c r="H9" s="13" t="s">
        <v>9</v>
      </c>
      <c r="I9" s="57" t="s">
        <v>13</v>
      </c>
      <c r="J9" s="59" t="s">
        <v>45</v>
      </c>
      <c r="K9" s="14"/>
    </row>
    <row r="10" spans="2:11" ht="63.75" customHeight="1" x14ac:dyDescent="0.15">
      <c r="B10" s="15">
        <v>2</v>
      </c>
      <c r="C10" s="45">
        <f t="shared" ref="C10:C80" si="0">D10-D9</f>
        <v>0.1</v>
      </c>
      <c r="D10" s="45">
        <v>0.1</v>
      </c>
      <c r="E10" s="51" t="s">
        <v>16</v>
      </c>
      <c r="F10" s="16" t="s">
        <v>19</v>
      </c>
      <c r="G10" s="17" t="s">
        <v>17</v>
      </c>
      <c r="H10" s="18" t="s">
        <v>18</v>
      </c>
      <c r="I10" s="80" t="s">
        <v>157</v>
      </c>
      <c r="J10" s="74"/>
      <c r="K10" s="20"/>
    </row>
    <row r="11" spans="2:11" ht="41.25" customHeight="1" x14ac:dyDescent="0.15">
      <c r="B11" s="15">
        <v>3</v>
      </c>
      <c r="C11" s="45">
        <f t="shared" si="0"/>
        <v>5.8000000000000007</v>
      </c>
      <c r="D11" s="45">
        <v>5.9</v>
      </c>
      <c r="E11" s="51" t="s">
        <v>20</v>
      </c>
      <c r="F11" s="16" t="s">
        <v>19</v>
      </c>
      <c r="G11" s="21" t="s">
        <v>21</v>
      </c>
      <c r="H11" s="18" t="s">
        <v>22</v>
      </c>
      <c r="I11" s="58" t="s">
        <v>107</v>
      </c>
      <c r="J11" s="74"/>
      <c r="K11" s="20"/>
    </row>
    <row r="12" spans="2:11" ht="18.75" customHeight="1" x14ac:dyDescent="0.15">
      <c r="B12" s="15">
        <v>4</v>
      </c>
      <c r="C12" s="45">
        <f t="shared" si="0"/>
        <v>0.39999999999999947</v>
      </c>
      <c r="D12" s="45">
        <v>6.3</v>
      </c>
      <c r="E12" s="51"/>
      <c r="F12" s="16" t="s">
        <v>57</v>
      </c>
      <c r="G12" s="17" t="s">
        <v>17</v>
      </c>
      <c r="H12" s="18" t="s">
        <v>22</v>
      </c>
      <c r="I12" s="22" t="s">
        <v>47</v>
      </c>
      <c r="J12" s="74"/>
      <c r="K12" s="20"/>
    </row>
    <row r="13" spans="2:11" ht="18.75" customHeight="1" x14ac:dyDescent="0.15">
      <c r="B13" s="15">
        <v>5</v>
      </c>
      <c r="C13" s="45">
        <f t="shared" si="0"/>
        <v>0.60000000000000053</v>
      </c>
      <c r="D13" s="45">
        <v>6.9</v>
      </c>
      <c r="E13" s="51" t="s">
        <v>23</v>
      </c>
      <c r="F13" s="16" t="s">
        <v>61</v>
      </c>
      <c r="G13" s="17" t="s">
        <v>21</v>
      </c>
      <c r="H13" s="18" t="s">
        <v>24</v>
      </c>
      <c r="I13" s="22" t="s">
        <v>94</v>
      </c>
      <c r="J13" s="74"/>
      <c r="K13" s="20"/>
    </row>
    <row r="14" spans="2:11" ht="41.25" customHeight="1" x14ac:dyDescent="0.15">
      <c r="B14" s="15">
        <v>6</v>
      </c>
      <c r="C14" s="45">
        <f t="shared" si="0"/>
        <v>1.1999999999999993</v>
      </c>
      <c r="D14" s="45">
        <v>8.1</v>
      </c>
      <c r="E14" s="51" t="s">
        <v>25</v>
      </c>
      <c r="F14" s="16" t="s">
        <v>19</v>
      </c>
      <c r="G14" s="17" t="s">
        <v>17</v>
      </c>
      <c r="H14" s="18" t="s">
        <v>28</v>
      </c>
      <c r="I14" s="22" t="s">
        <v>166</v>
      </c>
      <c r="J14" s="74"/>
      <c r="K14" s="20"/>
    </row>
    <row r="15" spans="2:11" ht="41.25" customHeight="1" x14ac:dyDescent="0.15">
      <c r="B15" s="15">
        <v>7</v>
      </c>
      <c r="C15" s="45">
        <f t="shared" si="0"/>
        <v>0.80000000000000071</v>
      </c>
      <c r="D15" s="45">
        <v>8.9</v>
      </c>
      <c r="E15" s="51" t="s">
        <v>26</v>
      </c>
      <c r="F15" s="16" t="s">
        <v>19</v>
      </c>
      <c r="G15" s="21" t="s">
        <v>21</v>
      </c>
      <c r="H15" s="18" t="s">
        <v>27</v>
      </c>
      <c r="I15" s="22" t="s">
        <v>155</v>
      </c>
      <c r="J15" s="74"/>
      <c r="K15" s="20"/>
    </row>
    <row r="16" spans="2:11" ht="18.75" customHeight="1" x14ac:dyDescent="0.15">
      <c r="B16" s="15">
        <v>8</v>
      </c>
      <c r="C16" s="45">
        <f t="shared" si="0"/>
        <v>12.999999999999998</v>
      </c>
      <c r="D16" s="45">
        <v>21.9</v>
      </c>
      <c r="E16" s="51" t="s">
        <v>29</v>
      </c>
      <c r="F16" s="16" t="s">
        <v>19</v>
      </c>
      <c r="G16" s="17" t="s">
        <v>21</v>
      </c>
      <c r="H16" s="18" t="s">
        <v>22</v>
      </c>
      <c r="I16" s="23" t="s">
        <v>167</v>
      </c>
      <c r="J16" s="74"/>
      <c r="K16" s="20"/>
    </row>
    <row r="17" spans="1:11" ht="18.75" customHeight="1" x14ac:dyDescent="0.15">
      <c r="B17" s="15">
        <v>9</v>
      </c>
      <c r="C17" s="45">
        <f t="shared" si="0"/>
        <v>0.10000000000000142</v>
      </c>
      <c r="D17" s="45">
        <v>22</v>
      </c>
      <c r="E17" s="51"/>
      <c r="F17" s="16" t="s">
        <v>61</v>
      </c>
      <c r="G17" s="17" t="s">
        <v>17</v>
      </c>
      <c r="H17" s="18" t="s">
        <v>9</v>
      </c>
      <c r="I17" s="19"/>
      <c r="J17" s="74"/>
      <c r="K17" s="20"/>
    </row>
    <row r="18" spans="1:11" ht="18.75" customHeight="1" x14ac:dyDescent="0.15">
      <c r="B18" s="15">
        <v>10</v>
      </c>
      <c r="C18" s="45">
        <f t="shared" si="0"/>
        <v>0.10000000000000142</v>
      </c>
      <c r="D18" s="45">
        <v>22.1</v>
      </c>
      <c r="E18" s="51"/>
      <c r="F18" s="16" t="s">
        <v>57</v>
      </c>
      <c r="G18" s="17" t="s">
        <v>31</v>
      </c>
      <c r="H18" s="18" t="s">
        <v>9</v>
      </c>
      <c r="I18" s="19" t="s">
        <v>108</v>
      </c>
      <c r="J18" s="74"/>
      <c r="K18" s="20"/>
    </row>
    <row r="19" spans="1:11" ht="18.75" customHeight="1" x14ac:dyDescent="0.15">
      <c r="B19" s="15">
        <v>11</v>
      </c>
      <c r="C19" s="45">
        <f>D19-D18</f>
        <v>2.0999999999999979</v>
      </c>
      <c r="D19" s="45">
        <v>24.2</v>
      </c>
      <c r="E19" s="51" t="s">
        <v>30</v>
      </c>
      <c r="F19" s="16" t="s">
        <v>19</v>
      </c>
      <c r="G19" s="17" t="s">
        <v>21</v>
      </c>
      <c r="H19" s="18" t="s">
        <v>9</v>
      </c>
      <c r="I19" s="19"/>
      <c r="J19" s="74"/>
      <c r="K19" s="20"/>
    </row>
    <row r="20" spans="1:11" ht="41.25" customHeight="1" x14ac:dyDescent="0.15">
      <c r="B20" s="15">
        <v>12</v>
      </c>
      <c r="C20" s="45">
        <f t="shared" si="0"/>
        <v>0</v>
      </c>
      <c r="D20" s="45">
        <v>24.2</v>
      </c>
      <c r="E20" s="51"/>
      <c r="F20" s="16" t="s">
        <v>57</v>
      </c>
      <c r="G20" s="21" t="s">
        <v>17</v>
      </c>
      <c r="H20" s="18" t="s">
        <v>9</v>
      </c>
      <c r="I20" s="19" t="s">
        <v>168</v>
      </c>
      <c r="J20" s="74"/>
      <c r="K20" s="20"/>
    </row>
    <row r="21" spans="1:11" ht="18.75" customHeight="1" x14ac:dyDescent="0.15">
      <c r="B21" s="15">
        <v>13</v>
      </c>
      <c r="C21" s="45">
        <f t="shared" si="0"/>
        <v>1</v>
      </c>
      <c r="D21" s="45">
        <v>25.2</v>
      </c>
      <c r="E21" s="51" t="s">
        <v>32</v>
      </c>
      <c r="F21" s="16" t="s">
        <v>71</v>
      </c>
      <c r="G21" s="21" t="s">
        <v>31</v>
      </c>
      <c r="H21" s="18" t="s">
        <v>9</v>
      </c>
      <c r="I21" s="29"/>
      <c r="J21" s="74"/>
      <c r="K21" s="20"/>
    </row>
    <row r="22" spans="1:11" ht="18.75" customHeight="1" x14ac:dyDescent="0.15">
      <c r="B22" s="15">
        <v>14</v>
      </c>
      <c r="C22" s="45">
        <f t="shared" si="0"/>
        <v>0.19999999999999929</v>
      </c>
      <c r="D22" s="45">
        <v>25.4</v>
      </c>
      <c r="E22" s="51"/>
      <c r="F22" s="16" t="s">
        <v>109</v>
      </c>
      <c r="G22" s="17" t="s">
        <v>31</v>
      </c>
      <c r="H22" s="18" t="s">
        <v>9</v>
      </c>
      <c r="I22" s="30"/>
      <c r="J22" s="74"/>
      <c r="K22" s="20"/>
    </row>
    <row r="23" spans="1:11" ht="18.75" customHeight="1" x14ac:dyDescent="0.15">
      <c r="A23" s="20"/>
      <c r="B23" s="15">
        <v>15</v>
      </c>
      <c r="C23" s="45">
        <f t="shared" si="0"/>
        <v>0.20000000000000284</v>
      </c>
      <c r="D23" s="45">
        <v>25.6</v>
      </c>
      <c r="E23" s="51" t="s">
        <v>33</v>
      </c>
      <c r="F23" s="16" t="s">
        <v>72</v>
      </c>
      <c r="G23" s="17" t="s">
        <v>21</v>
      </c>
      <c r="H23" s="18" t="s">
        <v>9</v>
      </c>
      <c r="I23" s="30" t="s">
        <v>34</v>
      </c>
      <c r="J23" s="74"/>
    </row>
    <row r="24" spans="1:11" ht="18.75" customHeight="1" x14ac:dyDescent="0.15">
      <c r="A24" s="20"/>
      <c r="B24" s="15">
        <v>16</v>
      </c>
      <c r="C24" s="45">
        <f t="shared" si="0"/>
        <v>1</v>
      </c>
      <c r="D24" s="45">
        <v>26.6</v>
      </c>
      <c r="E24" s="51"/>
      <c r="F24" s="16" t="s">
        <v>61</v>
      </c>
      <c r="G24" s="21" t="s">
        <v>21</v>
      </c>
      <c r="H24" s="18" t="s">
        <v>35</v>
      </c>
      <c r="I24" s="31"/>
      <c r="J24" s="74"/>
    </row>
    <row r="25" spans="1:11" ht="18.75" customHeight="1" x14ac:dyDescent="0.15">
      <c r="A25" s="20"/>
      <c r="B25" s="15">
        <v>17</v>
      </c>
      <c r="C25" s="45">
        <f t="shared" si="0"/>
        <v>0.29999999999999716</v>
      </c>
      <c r="D25" s="45">
        <v>26.9</v>
      </c>
      <c r="E25" s="51" t="s">
        <v>106</v>
      </c>
      <c r="F25" s="16" t="s">
        <v>57</v>
      </c>
      <c r="G25" s="17" t="s">
        <v>31</v>
      </c>
      <c r="H25" s="18" t="s">
        <v>37</v>
      </c>
      <c r="I25" s="31" t="s">
        <v>112</v>
      </c>
      <c r="J25" s="74"/>
    </row>
    <row r="26" spans="1:11" ht="41.25" customHeight="1" x14ac:dyDescent="0.15">
      <c r="A26" s="20"/>
      <c r="B26" s="15">
        <v>18</v>
      </c>
      <c r="C26" s="45">
        <f t="shared" si="0"/>
        <v>0.60000000000000142</v>
      </c>
      <c r="D26" s="45">
        <v>27.5</v>
      </c>
      <c r="E26" s="51" t="s">
        <v>110</v>
      </c>
      <c r="F26" s="16" t="s">
        <v>57</v>
      </c>
      <c r="G26" s="17" t="s">
        <v>36</v>
      </c>
      <c r="H26" s="79" t="s">
        <v>67</v>
      </c>
      <c r="I26" s="31" t="s">
        <v>169</v>
      </c>
      <c r="J26" s="74"/>
    </row>
    <row r="27" spans="1:11" ht="18.75" customHeight="1" x14ac:dyDescent="0.15">
      <c r="A27" s="20"/>
      <c r="B27" s="15">
        <v>19</v>
      </c>
      <c r="C27" s="45">
        <f t="shared" si="0"/>
        <v>3.6000000000000014</v>
      </c>
      <c r="D27" s="45">
        <v>31.1</v>
      </c>
      <c r="E27" s="51"/>
      <c r="F27" s="16" t="s">
        <v>97</v>
      </c>
      <c r="G27" s="17" t="s">
        <v>98</v>
      </c>
      <c r="H27" s="18" t="s">
        <v>99</v>
      </c>
      <c r="I27" s="31" t="s">
        <v>111</v>
      </c>
      <c r="J27" s="74"/>
    </row>
    <row r="28" spans="1:11" ht="41.25" customHeight="1" x14ac:dyDescent="0.15">
      <c r="A28" s="20"/>
      <c r="B28" s="15">
        <v>20</v>
      </c>
      <c r="C28" s="45">
        <f>D28-D26</f>
        <v>4.1000000000000014</v>
      </c>
      <c r="D28" s="45">
        <v>31.6</v>
      </c>
      <c r="E28" s="51" t="s">
        <v>38</v>
      </c>
      <c r="F28" s="16" t="s">
        <v>61</v>
      </c>
      <c r="G28" s="21" t="s">
        <v>21</v>
      </c>
      <c r="H28" s="18" t="s">
        <v>96</v>
      </c>
      <c r="I28" s="31" t="s">
        <v>170</v>
      </c>
      <c r="J28" s="74"/>
    </row>
    <row r="29" spans="1:11" ht="60" customHeight="1" x14ac:dyDescent="0.15">
      <c r="A29" s="20"/>
      <c r="B29" s="15">
        <v>21</v>
      </c>
      <c r="C29" s="45">
        <f t="shared" si="0"/>
        <v>1.2999999999999972</v>
      </c>
      <c r="D29" s="45">
        <v>32.9</v>
      </c>
      <c r="E29" s="51" t="s">
        <v>40</v>
      </c>
      <c r="F29" s="16" t="s">
        <v>58</v>
      </c>
      <c r="G29" s="21" t="s">
        <v>31</v>
      </c>
      <c r="H29" s="18" t="s">
        <v>37</v>
      </c>
      <c r="I29" s="31" t="s">
        <v>154</v>
      </c>
      <c r="J29" s="74"/>
    </row>
    <row r="30" spans="1:11" ht="18.75" customHeight="1" x14ac:dyDescent="0.15">
      <c r="A30" s="20"/>
      <c r="B30" s="15">
        <v>22</v>
      </c>
      <c r="C30" s="45">
        <f t="shared" si="0"/>
        <v>1</v>
      </c>
      <c r="D30" s="45">
        <v>33.9</v>
      </c>
      <c r="E30" s="51" t="s">
        <v>39</v>
      </c>
      <c r="F30" s="16" t="s">
        <v>61</v>
      </c>
      <c r="G30" s="21" t="s">
        <v>21</v>
      </c>
      <c r="H30" s="18" t="s">
        <v>37</v>
      </c>
      <c r="I30" s="31" t="s">
        <v>113</v>
      </c>
      <c r="J30" s="74"/>
    </row>
    <row r="31" spans="1:11" ht="18.75" customHeight="1" x14ac:dyDescent="0.15">
      <c r="A31" s="20"/>
      <c r="B31" s="15">
        <v>23</v>
      </c>
      <c r="C31" s="45">
        <f t="shared" si="0"/>
        <v>3.5</v>
      </c>
      <c r="D31" s="45">
        <v>37.4</v>
      </c>
      <c r="E31" s="51" t="s">
        <v>41</v>
      </c>
      <c r="F31" s="16" t="s">
        <v>72</v>
      </c>
      <c r="G31" s="17" t="s">
        <v>21</v>
      </c>
      <c r="H31" s="18" t="s">
        <v>37</v>
      </c>
      <c r="I31" s="31" t="s">
        <v>113</v>
      </c>
      <c r="J31" s="75"/>
    </row>
    <row r="32" spans="1:11" ht="90" customHeight="1" x14ac:dyDescent="0.15">
      <c r="A32" s="20"/>
      <c r="B32" s="15">
        <v>24</v>
      </c>
      <c r="C32" s="45">
        <f t="shared" si="0"/>
        <v>5</v>
      </c>
      <c r="D32" s="45">
        <v>42.4</v>
      </c>
      <c r="E32" s="51"/>
      <c r="F32" s="16" t="s">
        <v>57</v>
      </c>
      <c r="G32" s="21" t="s">
        <v>17</v>
      </c>
      <c r="H32" s="18" t="s">
        <v>42</v>
      </c>
      <c r="I32" s="22" t="s">
        <v>172</v>
      </c>
      <c r="J32" s="74"/>
    </row>
    <row r="33" spans="1:13" ht="45" customHeight="1" x14ac:dyDescent="0.15">
      <c r="A33" s="20"/>
      <c r="B33" s="15">
        <v>25</v>
      </c>
      <c r="C33" s="45">
        <f t="shared" si="0"/>
        <v>10.100000000000001</v>
      </c>
      <c r="D33" s="45">
        <v>52.5</v>
      </c>
      <c r="E33" s="51"/>
      <c r="F33" s="16" t="s">
        <v>58</v>
      </c>
      <c r="G33" s="21" t="s">
        <v>21</v>
      </c>
      <c r="H33" s="18" t="s">
        <v>9</v>
      </c>
      <c r="I33" s="31" t="s">
        <v>153</v>
      </c>
      <c r="J33" s="74"/>
    </row>
    <row r="34" spans="1:13" ht="18.75" customHeight="1" x14ac:dyDescent="0.15">
      <c r="A34" s="20"/>
      <c r="B34" s="15">
        <v>26</v>
      </c>
      <c r="C34" s="45">
        <f t="shared" si="0"/>
        <v>0.79999999999999716</v>
      </c>
      <c r="D34" s="45">
        <v>53.3</v>
      </c>
      <c r="E34" s="51"/>
      <c r="F34" s="16" t="s">
        <v>101</v>
      </c>
      <c r="G34" s="21" t="s">
        <v>102</v>
      </c>
      <c r="H34" s="18" t="s">
        <v>103</v>
      </c>
      <c r="I34" s="31" t="s">
        <v>115</v>
      </c>
      <c r="J34" s="74"/>
    </row>
    <row r="35" spans="1:13" ht="41.25" customHeight="1" x14ac:dyDescent="0.15">
      <c r="A35" s="20"/>
      <c r="B35" s="24">
        <v>27</v>
      </c>
      <c r="C35" s="46">
        <f>D35-D33</f>
        <v>4.6000000000000014</v>
      </c>
      <c r="D35" s="46">
        <v>57.1</v>
      </c>
      <c r="E35" s="52" t="s">
        <v>148</v>
      </c>
      <c r="F35" s="25"/>
      <c r="G35" s="26" t="s">
        <v>44</v>
      </c>
      <c r="H35" s="27"/>
      <c r="I35" s="32" t="s">
        <v>105</v>
      </c>
      <c r="J35" s="76" t="s">
        <v>88</v>
      </c>
    </row>
    <row r="36" spans="1:13" ht="41.25" customHeight="1" x14ac:dyDescent="0.15">
      <c r="A36" s="20"/>
      <c r="B36" s="15">
        <v>28</v>
      </c>
      <c r="C36" s="45">
        <f t="shared" si="0"/>
        <v>0.60000000000000142</v>
      </c>
      <c r="D36" s="45">
        <v>57.7</v>
      </c>
      <c r="E36" s="51" t="s">
        <v>171</v>
      </c>
      <c r="F36" s="16" t="s">
        <v>71</v>
      </c>
      <c r="G36" s="17" t="s">
        <v>31</v>
      </c>
      <c r="H36" s="18" t="s">
        <v>51</v>
      </c>
      <c r="I36" s="31" t="s">
        <v>117</v>
      </c>
      <c r="J36" s="74"/>
    </row>
    <row r="37" spans="1:13" ht="18.75" customHeight="1" x14ac:dyDescent="0.15">
      <c r="A37" s="20"/>
      <c r="B37" s="15">
        <v>29</v>
      </c>
      <c r="C37" s="45">
        <f t="shared" si="0"/>
        <v>4.5</v>
      </c>
      <c r="D37" s="45">
        <v>62.2</v>
      </c>
      <c r="E37" s="51"/>
      <c r="F37" s="16" t="s">
        <v>57</v>
      </c>
      <c r="G37" s="17" t="s">
        <v>52</v>
      </c>
      <c r="H37" s="18" t="s">
        <v>51</v>
      </c>
      <c r="I37" s="31" t="s">
        <v>118</v>
      </c>
      <c r="J37" s="74"/>
    </row>
    <row r="38" spans="1:13" ht="18.75" customHeight="1" x14ac:dyDescent="0.15">
      <c r="A38" s="20"/>
      <c r="B38" s="15">
        <v>30</v>
      </c>
      <c r="C38" s="45">
        <f t="shared" si="0"/>
        <v>1.1999999999999957</v>
      </c>
      <c r="D38" s="45">
        <v>63.4</v>
      </c>
      <c r="E38" s="51"/>
      <c r="F38" s="16" t="s">
        <v>86</v>
      </c>
      <c r="G38" s="17" t="s">
        <v>52</v>
      </c>
      <c r="H38" s="18" t="s">
        <v>9</v>
      </c>
      <c r="I38" s="31" t="s">
        <v>119</v>
      </c>
      <c r="J38" s="74"/>
    </row>
    <row r="39" spans="1:13" ht="18.75" customHeight="1" x14ac:dyDescent="0.15">
      <c r="A39" s="20"/>
      <c r="B39" s="15">
        <v>31</v>
      </c>
      <c r="C39" s="45">
        <f t="shared" si="0"/>
        <v>0.30000000000000426</v>
      </c>
      <c r="D39" s="45">
        <v>63.7</v>
      </c>
      <c r="E39" s="51"/>
      <c r="F39" s="16" t="s">
        <v>61</v>
      </c>
      <c r="G39" s="17" t="s">
        <v>120</v>
      </c>
      <c r="H39" s="18" t="s">
        <v>121</v>
      </c>
      <c r="I39" s="31" t="s">
        <v>122</v>
      </c>
      <c r="J39" s="74"/>
    </row>
    <row r="40" spans="1:13" ht="18.75" customHeight="1" x14ac:dyDescent="0.15">
      <c r="A40" s="20"/>
      <c r="B40" s="15">
        <v>32</v>
      </c>
      <c r="C40" s="45">
        <f t="shared" si="0"/>
        <v>0.70000000000000284</v>
      </c>
      <c r="D40" s="45">
        <v>64.400000000000006</v>
      </c>
      <c r="E40" s="51"/>
      <c r="F40" s="16" t="s">
        <v>61</v>
      </c>
      <c r="G40" s="17" t="s">
        <v>52</v>
      </c>
      <c r="H40" s="18" t="s">
        <v>54</v>
      </c>
      <c r="I40" s="31"/>
      <c r="J40" s="74"/>
    </row>
    <row r="41" spans="1:13" ht="60" customHeight="1" x14ac:dyDescent="0.15">
      <c r="A41" s="20"/>
      <c r="B41" s="15">
        <v>33</v>
      </c>
      <c r="C41" s="45">
        <f t="shared" si="0"/>
        <v>1.0999999999999943</v>
      </c>
      <c r="D41" s="45">
        <v>65.5</v>
      </c>
      <c r="E41" s="51" t="s">
        <v>55</v>
      </c>
      <c r="F41" s="16" t="s">
        <v>58</v>
      </c>
      <c r="G41" s="21" t="s">
        <v>50</v>
      </c>
      <c r="H41" s="18" t="s">
        <v>54</v>
      </c>
      <c r="I41" s="22" t="s">
        <v>173</v>
      </c>
      <c r="J41" s="74"/>
    </row>
    <row r="42" spans="1:13" s="56" customFormat="1" ht="18.75" customHeight="1" x14ac:dyDescent="0.15">
      <c r="B42" s="15">
        <v>34</v>
      </c>
      <c r="C42" s="45">
        <f t="shared" si="0"/>
        <v>3.5999999999999943</v>
      </c>
      <c r="D42" s="45">
        <v>69.099999999999994</v>
      </c>
      <c r="E42" s="51" t="s">
        <v>56</v>
      </c>
      <c r="F42" s="71" t="s">
        <v>57</v>
      </c>
      <c r="G42" s="17" t="s">
        <v>52</v>
      </c>
      <c r="H42" s="18" t="s">
        <v>54</v>
      </c>
      <c r="I42" s="22" t="s">
        <v>123</v>
      </c>
      <c r="J42" s="77"/>
      <c r="K42" s="55"/>
      <c r="L42" s="55"/>
      <c r="M42" s="55"/>
    </row>
    <row r="43" spans="1:13" ht="18.75" customHeight="1" x14ac:dyDescent="0.15">
      <c r="B43" s="15">
        <v>35</v>
      </c>
      <c r="C43" s="45">
        <f t="shared" si="0"/>
        <v>5.8000000000000114</v>
      </c>
      <c r="D43" s="45">
        <v>74.900000000000006</v>
      </c>
      <c r="E43" s="51"/>
      <c r="F43" s="16" t="s">
        <v>57</v>
      </c>
      <c r="G43" s="21" t="s">
        <v>52</v>
      </c>
      <c r="H43" s="18" t="s">
        <v>53</v>
      </c>
      <c r="I43" s="22" t="s">
        <v>174</v>
      </c>
      <c r="J43" s="74"/>
      <c r="K43" s="20"/>
      <c r="L43" s="20"/>
      <c r="M43" s="20"/>
    </row>
    <row r="44" spans="1:13" ht="41.25" customHeight="1" x14ac:dyDescent="0.15">
      <c r="A44" s="20"/>
      <c r="B44" s="24">
        <v>36</v>
      </c>
      <c r="C44" s="46">
        <f t="shared" si="0"/>
        <v>3</v>
      </c>
      <c r="D44" s="46">
        <v>77.900000000000006</v>
      </c>
      <c r="E44" s="52" t="s">
        <v>149</v>
      </c>
      <c r="F44" s="25"/>
      <c r="G44" s="26" t="s">
        <v>44</v>
      </c>
      <c r="H44" s="27" t="s">
        <v>9</v>
      </c>
      <c r="I44" s="32" t="s">
        <v>124</v>
      </c>
      <c r="J44" s="76" t="s">
        <v>89</v>
      </c>
    </row>
    <row r="45" spans="1:13" ht="18.75" customHeight="1" x14ac:dyDescent="0.15">
      <c r="B45" s="63">
        <v>37</v>
      </c>
      <c r="C45" s="64">
        <f t="shared" si="0"/>
        <v>3.1999999999999886</v>
      </c>
      <c r="D45" s="64">
        <v>81.099999999999994</v>
      </c>
      <c r="E45" s="65"/>
      <c r="F45" s="72" t="s">
        <v>61</v>
      </c>
      <c r="G45" s="67" t="s">
        <v>21</v>
      </c>
      <c r="H45" s="68" t="s">
        <v>9</v>
      </c>
      <c r="I45" s="69" t="s">
        <v>125</v>
      </c>
      <c r="J45" s="78"/>
      <c r="K45" s="20"/>
      <c r="L45" s="33"/>
      <c r="M45" s="33"/>
    </row>
    <row r="46" spans="1:13" ht="18.75" customHeight="1" x14ac:dyDescent="0.15">
      <c r="B46" s="63">
        <v>38</v>
      </c>
      <c r="C46" s="64">
        <f t="shared" si="0"/>
        <v>0.30000000000001137</v>
      </c>
      <c r="D46" s="64">
        <v>81.400000000000006</v>
      </c>
      <c r="E46" s="65"/>
      <c r="F46" s="72" t="s">
        <v>61</v>
      </c>
      <c r="G46" s="67" t="s">
        <v>21</v>
      </c>
      <c r="H46" s="68" t="s">
        <v>59</v>
      </c>
      <c r="I46" s="69"/>
      <c r="J46" s="78"/>
      <c r="K46" s="20"/>
      <c r="L46" s="33"/>
      <c r="M46" s="33"/>
    </row>
    <row r="47" spans="1:13" ht="18.75" customHeight="1" x14ac:dyDescent="0.15">
      <c r="B47" s="63">
        <v>39</v>
      </c>
      <c r="C47" s="64">
        <f t="shared" si="0"/>
        <v>2.2999999999999972</v>
      </c>
      <c r="D47" s="64">
        <v>83.7</v>
      </c>
      <c r="E47" s="65" t="s">
        <v>60</v>
      </c>
      <c r="F47" s="72" t="s">
        <v>61</v>
      </c>
      <c r="G47" s="67" t="s">
        <v>17</v>
      </c>
      <c r="H47" s="68" t="s">
        <v>62</v>
      </c>
      <c r="I47" s="69" t="s">
        <v>128</v>
      </c>
      <c r="J47" s="78"/>
      <c r="K47" s="20"/>
      <c r="L47" s="33"/>
      <c r="M47" s="33"/>
    </row>
    <row r="48" spans="1:13" ht="18.75" customHeight="1" x14ac:dyDescent="0.15">
      <c r="B48" s="63">
        <v>40</v>
      </c>
      <c r="C48" s="64">
        <f t="shared" si="0"/>
        <v>2.3999999999999915</v>
      </c>
      <c r="D48" s="64">
        <v>86.1</v>
      </c>
      <c r="E48" s="65" t="s">
        <v>63</v>
      </c>
      <c r="F48" s="72" t="s">
        <v>61</v>
      </c>
      <c r="G48" s="67" t="s">
        <v>17</v>
      </c>
      <c r="H48" s="68" t="s">
        <v>62</v>
      </c>
      <c r="I48" s="69" t="s">
        <v>127</v>
      </c>
      <c r="J48" s="78"/>
      <c r="K48" s="20"/>
      <c r="L48" s="33"/>
      <c r="M48" s="33"/>
    </row>
    <row r="49" spans="1:13" ht="63.75" customHeight="1" x14ac:dyDescent="0.15">
      <c r="A49" s="20"/>
      <c r="B49" s="24">
        <v>41</v>
      </c>
      <c r="C49" s="46">
        <f t="shared" si="0"/>
        <v>6.1000000000000085</v>
      </c>
      <c r="D49" s="46">
        <v>92.2</v>
      </c>
      <c r="E49" s="52" t="s">
        <v>152</v>
      </c>
      <c r="F49" s="25"/>
      <c r="G49" s="26" t="s">
        <v>44</v>
      </c>
      <c r="H49" s="27" t="s">
        <v>35</v>
      </c>
      <c r="I49" s="32" t="s">
        <v>126</v>
      </c>
      <c r="J49" s="76" t="s">
        <v>90</v>
      </c>
    </row>
    <row r="50" spans="1:13" ht="18.75" customHeight="1" x14ac:dyDescent="0.15">
      <c r="B50" s="63">
        <v>42</v>
      </c>
      <c r="C50" s="64">
        <f t="shared" si="0"/>
        <v>10.399999999999991</v>
      </c>
      <c r="D50" s="64">
        <v>102.6</v>
      </c>
      <c r="E50" s="65" t="s">
        <v>64</v>
      </c>
      <c r="F50" s="66" t="s">
        <v>61</v>
      </c>
      <c r="G50" s="67" t="s">
        <v>17</v>
      </c>
      <c r="H50" s="68" t="s">
        <v>65</v>
      </c>
      <c r="I50" s="69" t="s">
        <v>129</v>
      </c>
      <c r="J50" s="78"/>
      <c r="K50" s="20"/>
      <c r="L50" s="33"/>
      <c r="M50" s="33"/>
    </row>
    <row r="51" spans="1:13" ht="18.75" customHeight="1" x14ac:dyDescent="0.15">
      <c r="B51" s="63">
        <v>43</v>
      </c>
      <c r="C51" s="64">
        <f t="shared" si="0"/>
        <v>4.9000000000000057</v>
      </c>
      <c r="D51" s="64">
        <v>107.5</v>
      </c>
      <c r="E51" s="65" t="s">
        <v>114</v>
      </c>
      <c r="F51" s="66" t="s">
        <v>57</v>
      </c>
      <c r="G51" s="67" t="s">
        <v>17</v>
      </c>
      <c r="H51" s="68" t="s">
        <v>62</v>
      </c>
      <c r="I51" s="69" t="s">
        <v>130</v>
      </c>
      <c r="J51" s="78"/>
      <c r="K51" s="20"/>
      <c r="L51" s="33"/>
      <c r="M51" s="33"/>
    </row>
    <row r="52" spans="1:13" ht="18.75" customHeight="1" x14ac:dyDescent="0.15">
      <c r="B52" s="63">
        <v>44</v>
      </c>
      <c r="C52" s="64">
        <f t="shared" si="0"/>
        <v>3.2000000000000028</v>
      </c>
      <c r="D52" s="64">
        <v>110.7</v>
      </c>
      <c r="E52" s="65"/>
      <c r="F52" s="66" t="s">
        <v>57</v>
      </c>
      <c r="G52" s="67" t="s">
        <v>31</v>
      </c>
      <c r="H52" s="68" t="s">
        <v>66</v>
      </c>
      <c r="I52" s="69" t="s">
        <v>131</v>
      </c>
      <c r="J52" s="78"/>
      <c r="K52" s="20"/>
      <c r="L52" s="33"/>
      <c r="M52" s="33"/>
    </row>
    <row r="53" spans="1:13" ht="18.75" customHeight="1" x14ac:dyDescent="0.15">
      <c r="B53" s="63">
        <v>45</v>
      </c>
      <c r="C53" s="64">
        <f t="shared" si="0"/>
        <v>3.7000000000000028</v>
      </c>
      <c r="D53" s="64">
        <v>114.4</v>
      </c>
      <c r="E53" s="65"/>
      <c r="F53" s="66" t="s">
        <v>61</v>
      </c>
      <c r="G53" s="67" t="s">
        <v>17</v>
      </c>
      <c r="H53" s="68" t="s">
        <v>53</v>
      </c>
      <c r="I53" s="69" t="s">
        <v>133</v>
      </c>
      <c r="J53" s="78"/>
      <c r="K53" s="20"/>
      <c r="L53" s="33"/>
      <c r="M53" s="33"/>
    </row>
    <row r="54" spans="1:13" ht="18.75" customHeight="1" x14ac:dyDescent="0.15">
      <c r="B54" s="63">
        <v>46</v>
      </c>
      <c r="C54" s="64">
        <f t="shared" si="0"/>
        <v>2.3999999999999915</v>
      </c>
      <c r="D54" s="64">
        <v>116.8</v>
      </c>
      <c r="E54" s="65"/>
      <c r="F54" s="72" t="s">
        <v>58</v>
      </c>
      <c r="G54" s="67" t="s">
        <v>50</v>
      </c>
      <c r="H54" s="68" t="s">
        <v>53</v>
      </c>
      <c r="I54" s="69"/>
      <c r="J54" s="78"/>
      <c r="K54" s="20"/>
      <c r="L54" s="33"/>
      <c r="M54" s="33"/>
    </row>
    <row r="55" spans="1:13" ht="41.25" customHeight="1" x14ac:dyDescent="0.15">
      <c r="A55" s="20"/>
      <c r="B55" s="24">
        <v>47</v>
      </c>
      <c r="C55" s="46">
        <f t="shared" si="0"/>
        <v>0.10000000000000853</v>
      </c>
      <c r="D55" s="46">
        <v>116.9</v>
      </c>
      <c r="E55" s="52" t="s">
        <v>150</v>
      </c>
      <c r="F55" s="25"/>
      <c r="G55" s="26" t="s">
        <v>44</v>
      </c>
      <c r="H55" s="27" t="s">
        <v>53</v>
      </c>
      <c r="I55" s="32" t="s">
        <v>132</v>
      </c>
      <c r="J55" s="76" t="s">
        <v>91</v>
      </c>
    </row>
    <row r="56" spans="1:13" ht="18.75" customHeight="1" x14ac:dyDescent="0.15">
      <c r="B56" s="63">
        <v>48</v>
      </c>
      <c r="C56" s="64">
        <f t="shared" si="0"/>
        <v>9.9999999999994316E-2</v>
      </c>
      <c r="D56" s="64">
        <v>117</v>
      </c>
      <c r="E56" s="65"/>
      <c r="F56" s="66" t="s">
        <v>61</v>
      </c>
      <c r="G56" s="67" t="s">
        <v>17</v>
      </c>
      <c r="H56" s="73" t="s">
        <v>67</v>
      </c>
      <c r="I56" s="69" t="s">
        <v>134</v>
      </c>
      <c r="J56" s="78"/>
      <c r="K56" s="20"/>
      <c r="L56" s="33"/>
      <c r="M56" s="33"/>
    </row>
    <row r="57" spans="1:13" ht="18.75" customHeight="1" x14ac:dyDescent="0.15">
      <c r="B57" s="63">
        <v>49</v>
      </c>
      <c r="C57" s="64">
        <f t="shared" si="0"/>
        <v>10.099999999999994</v>
      </c>
      <c r="D57" s="64">
        <v>127.1</v>
      </c>
      <c r="E57" s="65"/>
      <c r="F57" s="66" t="s">
        <v>57</v>
      </c>
      <c r="G57" s="67" t="s">
        <v>17</v>
      </c>
      <c r="H57" s="68" t="s">
        <v>62</v>
      </c>
      <c r="I57" s="69" t="s">
        <v>135</v>
      </c>
      <c r="J57" s="78"/>
      <c r="K57" s="20"/>
      <c r="L57" s="33"/>
      <c r="M57" s="33"/>
    </row>
    <row r="58" spans="1:13" ht="18.75" customHeight="1" x14ac:dyDescent="0.15">
      <c r="B58" s="63">
        <v>50</v>
      </c>
      <c r="C58" s="64">
        <f t="shared" si="0"/>
        <v>0.10000000000000853</v>
      </c>
      <c r="D58" s="64">
        <v>127.2</v>
      </c>
      <c r="E58" s="65"/>
      <c r="F58" s="66" t="s">
        <v>61</v>
      </c>
      <c r="G58" s="67" t="s">
        <v>21</v>
      </c>
      <c r="H58" s="73" t="s">
        <v>62</v>
      </c>
      <c r="I58" s="69" t="s">
        <v>136</v>
      </c>
      <c r="J58" s="78"/>
      <c r="K58" s="20"/>
      <c r="L58" s="33"/>
      <c r="M58" s="33"/>
    </row>
    <row r="59" spans="1:13" ht="18.75" customHeight="1" x14ac:dyDescent="0.15">
      <c r="B59" s="63">
        <v>51</v>
      </c>
      <c r="C59" s="64">
        <f t="shared" si="0"/>
        <v>9.9999999999994316E-2</v>
      </c>
      <c r="D59" s="64">
        <v>127.3</v>
      </c>
      <c r="E59" s="65"/>
      <c r="F59" s="66" t="s">
        <v>57</v>
      </c>
      <c r="G59" s="67" t="s">
        <v>17</v>
      </c>
      <c r="H59" s="68" t="s">
        <v>68</v>
      </c>
      <c r="I59" s="69" t="s">
        <v>137</v>
      </c>
      <c r="J59" s="78"/>
      <c r="K59" s="20"/>
      <c r="L59" s="33"/>
      <c r="M59" s="33"/>
    </row>
    <row r="60" spans="1:13" ht="18.75" customHeight="1" x14ac:dyDescent="0.15">
      <c r="B60" s="63">
        <v>52</v>
      </c>
      <c r="C60" s="64">
        <f t="shared" si="0"/>
        <v>0.10000000000000853</v>
      </c>
      <c r="D60" s="64">
        <v>127.4</v>
      </c>
      <c r="E60" s="65"/>
      <c r="F60" s="72" t="s">
        <v>58</v>
      </c>
      <c r="G60" s="67" t="s">
        <v>21</v>
      </c>
      <c r="H60" s="68" t="s">
        <v>68</v>
      </c>
      <c r="I60" s="69" t="s">
        <v>137</v>
      </c>
      <c r="J60" s="78"/>
      <c r="K60" s="20"/>
      <c r="L60" s="33"/>
      <c r="M60" s="33"/>
    </row>
    <row r="61" spans="1:13" ht="18.75" customHeight="1" x14ac:dyDescent="0.15">
      <c r="B61" s="63">
        <v>53</v>
      </c>
      <c r="C61" s="64">
        <f t="shared" si="0"/>
        <v>3.5</v>
      </c>
      <c r="D61" s="64">
        <v>130.9</v>
      </c>
      <c r="E61" s="65"/>
      <c r="F61" s="66" t="s">
        <v>58</v>
      </c>
      <c r="G61" s="67" t="s">
        <v>31</v>
      </c>
      <c r="H61" s="68" t="s">
        <v>69</v>
      </c>
      <c r="I61" s="69" t="s">
        <v>138</v>
      </c>
      <c r="J61" s="78"/>
      <c r="K61" s="20"/>
      <c r="L61" s="33"/>
      <c r="M61" s="33"/>
    </row>
    <row r="62" spans="1:13" ht="41.25" customHeight="1" x14ac:dyDescent="0.15">
      <c r="A62" s="20"/>
      <c r="B62" s="24">
        <v>54</v>
      </c>
      <c r="C62" s="46">
        <f t="shared" si="0"/>
        <v>4.2999999999999829</v>
      </c>
      <c r="D62" s="46">
        <v>135.19999999999999</v>
      </c>
      <c r="E62" s="52" t="s">
        <v>46</v>
      </c>
      <c r="F62" s="25" t="s">
        <v>61</v>
      </c>
      <c r="G62" s="26" t="s">
        <v>17</v>
      </c>
      <c r="H62" s="27" t="s">
        <v>65</v>
      </c>
      <c r="I62" s="32" t="s">
        <v>100</v>
      </c>
      <c r="J62" s="28" t="s">
        <v>104</v>
      </c>
    </row>
    <row r="63" spans="1:13" ht="18.75" customHeight="1" x14ac:dyDescent="0.15">
      <c r="B63" s="63">
        <v>55</v>
      </c>
      <c r="C63" s="64">
        <f t="shared" si="0"/>
        <v>2.6000000000000227</v>
      </c>
      <c r="D63" s="64">
        <v>137.80000000000001</v>
      </c>
      <c r="E63" s="65" t="s">
        <v>70</v>
      </c>
      <c r="F63" s="66" t="s">
        <v>57</v>
      </c>
      <c r="G63" s="67" t="s">
        <v>17</v>
      </c>
      <c r="H63" s="68" t="s">
        <v>65</v>
      </c>
      <c r="I63" s="69" t="s">
        <v>116</v>
      </c>
      <c r="J63" s="70"/>
      <c r="K63" s="20"/>
      <c r="L63" s="33"/>
      <c r="M63" s="33"/>
    </row>
    <row r="64" spans="1:13" ht="18.75" customHeight="1" x14ac:dyDescent="0.15">
      <c r="B64" s="63">
        <v>56</v>
      </c>
      <c r="C64" s="64">
        <f t="shared" si="0"/>
        <v>5.2999999999999829</v>
      </c>
      <c r="D64" s="64">
        <v>143.1</v>
      </c>
      <c r="E64" s="65" t="s">
        <v>55</v>
      </c>
      <c r="F64" s="66" t="s">
        <v>61</v>
      </c>
      <c r="G64" s="67" t="s">
        <v>17</v>
      </c>
      <c r="H64" s="68" t="s">
        <v>43</v>
      </c>
      <c r="I64" s="69" t="s">
        <v>139</v>
      </c>
      <c r="J64" s="70"/>
      <c r="K64" s="20"/>
      <c r="L64" s="33"/>
      <c r="M64" s="33"/>
    </row>
    <row r="65" spans="1:13" ht="18.75" customHeight="1" x14ac:dyDescent="0.15">
      <c r="B65" s="63">
        <v>57</v>
      </c>
      <c r="C65" s="64">
        <f t="shared" si="0"/>
        <v>5.4000000000000057</v>
      </c>
      <c r="D65" s="64">
        <v>148.5</v>
      </c>
      <c r="E65" s="65" t="s">
        <v>73</v>
      </c>
      <c r="F65" s="66" t="s">
        <v>57</v>
      </c>
      <c r="G65" s="67" t="s">
        <v>17</v>
      </c>
      <c r="H65" s="68" t="s">
        <v>62</v>
      </c>
      <c r="I65" s="69" t="s">
        <v>140</v>
      </c>
      <c r="J65" s="70"/>
      <c r="K65" s="20"/>
      <c r="L65" s="33"/>
      <c r="M65" s="33"/>
    </row>
    <row r="66" spans="1:13" ht="78.75" customHeight="1" x14ac:dyDescent="0.15">
      <c r="B66" s="63">
        <v>58</v>
      </c>
      <c r="C66" s="64">
        <f t="shared" si="0"/>
        <v>2.9000000000000057</v>
      </c>
      <c r="D66" s="64">
        <v>151.4</v>
      </c>
      <c r="E66" s="65" t="s">
        <v>39</v>
      </c>
      <c r="F66" s="66" t="s">
        <v>58</v>
      </c>
      <c r="G66" s="67" t="s">
        <v>21</v>
      </c>
      <c r="H66" s="68" t="s">
        <v>62</v>
      </c>
      <c r="I66" s="69" t="s">
        <v>187</v>
      </c>
      <c r="J66" s="70"/>
      <c r="K66" s="20"/>
      <c r="L66" s="33"/>
      <c r="M66" s="33"/>
    </row>
    <row r="67" spans="1:13" ht="18.75" customHeight="1" x14ac:dyDescent="0.15">
      <c r="B67" s="63">
        <v>59</v>
      </c>
      <c r="C67" s="64">
        <f t="shared" si="0"/>
        <v>1.0999999999999943</v>
      </c>
      <c r="D67" s="64">
        <v>152.5</v>
      </c>
      <c r="E67" s="65" t="s">
        <v>74</v>
      </c>
      <c r="F67" s="66" t="s">
        <v>57</v>
      </c>
      <c r="G67" s="67" t="s">
        <v>17</v>
      </c>
      <c r="H67" s="73" t="s">
        <v>75</v>
      </c>
      <c r="I67" s="69" t="s">
        <v>156</v>
      </c>
      <c r="J67" s="70"/>
      <c r="K67" s="20"/>
      <c r="L67" s="33"/>
      <c r="M67" s="33"/>
    </row>
    <row r="68" spans="1:13" ht="18.75" customHeight="1" x14ac:dyDescent="0.15">
      <c r="B68" s="63">
        <v>60</v>
      </c>
      <c r="C68" s="64">
        <f t="shared" si="0"/>
        <v>9.3000000000000114</v>
      </c>
      <c r="D68" s="64">
        <v>161.80000000000001</v>
      </c>
      <c r="E68" s="65" t="s">
        <v>141</v>
      </c>
      <c r="F68" s="66" t="s">
        <v>19</v>
      </c>
      <c r="G68" s="67" t="s">
        <v>17</v>
      </c>
      <c r="H68" s="68" t="s">
        <v>78</v>
      </c>
      <c r="I68" s="69"/>
      <c r="J68" s="70"/>
      <c r="K68" s="20"/>
      <c r="L68" s="33"/>
      <c r="M68" s="33"/>
    </row>
    <row r="69" spans="1:13" ht="90" customHeight="1" x14ac:dyDescent="0.15">
      <c r="A69" s="20"/>
      <c r="B69" s="24">
        <v>61</v>
      </c>
      <c r="C69" s="46">
        <f t="shared" si="0"/>
        <v>0.29999999999998295</v>
      </c>
      <c r="D69" s="46">
        <v>162.1</v>
      </c>
      <c r="E69" s="52" t="s">
        <v>142</v>
      </c>
      <c r="F69" s="25"/>
      <c r="G69" s="26" t="s">
        <v>10</v>
      </c>
      <c r="H69" s="27" t="s">
        <v>77</v>
      </c>
      <c r="I69" s="32" t="s">
        <v>186</v>
      </c>
      <c r="J69" s="28" t="s">
        <v>92</v>
      </c>
    </row>
    <row r="70" spans="1:13" ht="18.75" customHeight="1" x14ac:dyDescent="0.15">
      <c r="B70" s="63">
        <v>62</v>
      </c>
      <c r="C70" s="64">
        <f t="shared" si="0"/>
        <v>3</v>
      </c>
      <c r="D70" s="64">
        <v>165.1</v>
      </c>
      <c r="E70" s="65" t="s">
        <v>76</v>
      </c>
      <c r="F70" s="16" t="s">
        <v>61</v>
      </c>
      <c r="G70" s="67" t="s">
        <v>17</v>
      </c>
      <c r="H70" s="68" t="s">
        <v>78</v>
      </c>
      <c r="I70" s="69" t="s">
        <v>143</v>
      </c>
      <c r="J70" s="70"/>
      <c r="K70" s="20"/>
      <c r="L70" s="33"/>
      <c r="M70" s="33"/>
    </row>
    <row r="71" spans="1:13" ht="18.75" customHeight="1" x14ac:dyDescent="0.15">
      <c r="B71" s="63">
        <v>63</v>
      </c>
      <c r="C71" s="64">
        <f t="shared" si="0"/>
        <v>1.8000000000000114</v>
      </c>
      <c r="D71" s="64">
        <v>166.9</v>
      </c>
      <c r="E71" s="65"/>
      <c r="F71" s="66" t="s">
        <v>58</v>
      </c>
      <c r="G71" s="67" t="s">
        <v>21</v>
      </c>
      <c r="H71" s="68" t="s">
        <v>53</v>
      </c>
      <c r="I71" s="69"/>
      <c r="J71" s="70"/>
      <c r="K71" s="20"/>
      <c r="L71" s="33"/>
      <c r="M71" s="33"/>
    </row>
    <row r="72" spans="1:13" ht="18.75" customHeight="1" x14ac:dyDescent="0.15">
      <c r="B72" s="63">
        <v>64</v>
      </c>
      <c r="C72" s="64">
        <f t="shared" si="0"/>
        <v>1</v>
      </c>
      <c r="D72" s="64">
        <v>167.9</v>
      </c>
      <c r="E72" s="65" t="s">
        <v>33</v>
      </c>
      <c r="F72" s="16" t="s">
        <v>72</v>
      </c>
      <c r="G72" s="67" t="s">
        <v>17</v>
      </c>
      <c r="H72" s="68" t="s">
        <v>53</v>
      </c>
      <c r="I72" s="69"/>
      <c r="J72" s="70"/>
      <c r="K72" s="20"/>
      <c r="L72" s="33"/>
      <c r="M72" s="33"/>
    </row>
    <row r="73" spans="1:13" ht="18.75" customHeight="1" x14ac:dyDescent="0.15">
      <c r="B73" s="63">
        <v>65</v>
      </c>
      <c r="C73" s="64">
        <f t="shared" si="0"/>
        <v>0.19999999999998863</v>
      </c>
      <c r="D73" s="64">
        <v>168.1</v>
      </c>
      <c r="E73" s="65"/>
      <c r="F73" s="16" t="s">
        <v>71</v>
      </c>
      <c r="G73" s="67" t="s">
        <v>31</v>
      </c>
      <c r="H73" s="68" t="s">
        <v>53</v>
      </c>
      <c r="I73" s="69"/>
      <c r="J73" s="70"/>
      <c r="K73" s="20"/>
      <c r="L73" s="33"/>
      <c r="M73" s="33"/>
    </row>
    <row r="74" spans="1:13" ht="18.75" customHeight="1" x14ac:dyDescent="0.15">
      <c r="B74" s="63">
        <v>66</v>
      </c>
      <c r="C74" s="64">
        <f t="shared" si="0"/>
        <v>1</v>
      </c>
      <c r="D74" s="64">
        <v>169.1</v>
      </c>
      <c r="E74" s="65" t="s">
        <v>32</v>
      </c>
      <c r="F74" s="16" t="s">
        <v>71</v>
      </c>
      <c r="G74" s="67" t="s">
        <v>31</v>
      </c>
      <c r="H74" s="68" t="s">
        <v>53</v>
      </c>
      <c r="I74" s="69"/>
      <c r="J74" s="70"/>
      <c r="K74" s="20"/>
      <c r="L74" s="33"/>
      <c r="M74" s="33"/>
    </row>
    <row r="75" spans="1:13" ht="18.75" customHeight="1" x14ac:dyDescent="0.15">
      <c r="B75" s="63">
        <v>67</v>
      </c>
      <c r="C75" s="64">
        <f t="shared" si="0"/>
        <v>0.40000000000000568</v>
      </c>
      <c r="D75" s="64">
        <v>169.5</v>
      </c>
      <c r="E75" s="65"/>
      <c r="F75" s="66" t="s">
        <v>61</v>
      </c>
      <c r="G75" s="67" t="s">
        <v>175</v>
      </c>
      <c r="H75" s="68" t="s">
        <v>177</v>
      </c>
      <c r="I75" s="69"/>
      <c r="J75" s="70"/>
      <c r="K75" s="20"/>
      <c r="L75" s="33"/>
      <c r="M75" s="33"/>
    </row>
    <row r="76" spans="1:13" ht="18.75" customHeight="1" x14ac:dyDescent="0.15">
      <c r="B76" s="63">
        <v>68</v>
      </c>
      <c r="C76" s="64">
        <f t="shared" si="0"/>
        <v>9.9999999999994316E-2</v>
      </c>
      <c r="D76" s="64">
        <v>169.6</v>
      </c>
      <c r="E76" s="65" t="s">
        <v>178</v>
      </c>
      <c r="F76" s="66" t="s">
        <v>61</v>
      </c>
      <c r="G76" s="67" t="s">
        <v>176</v>
      </c>
      <c r="H76" s="68" t="s">
        <v>177</v>
      </c>
      <c r="I76" s="69" t="s">
        <v>179</v>
      </c>
      <c r="J76" s="70"/>
      <c r="K76" s="20"/>
      <c r="L76" s="33"/>
      <c r="M76" s="33"/>
    </row>
    <row r="77" spans="1:13" ht="18.75" customHeight="1" x14ac:dyDescent="0.15">
      <c r="B77" s="63">
        <v>69</v>
      </c>
      <c r="C77" s="64">
        <f>D77-D74</f>
        <v>2.4000000000000057</v>
      </c>
      <c r="D77" s="64">
        <v>171.5</v>
      </c>
      <c r="E77" s="65"/>
      <c r="F77" s="66" t="s">
        <v>58</v>
      </c>
      <c r="G77" s="67" t="s">
        <v>50</v>
      </c>
      <c r="H77" s="68" t="s">
        <v>53</v>
      </c>
      <c r="I77" s="69"/>
      <c r="J77" s="70"/>
      <c r="K77" s="20"/>
      <c r="L77" s="33"/>
      <c r="M77" s="33"/>
    </row>
    <row r="78" spans="1:13" ht="41.25" customHeight="1" x14ac:dyDescent="0.15">
      <c r="B78" s="63">
        <v>70</v>
      </c>
      <c r="C78" s="64">
        <f t="shared" si="0"/>
        <v>0.19999999999998863</v>
      </c>
      <c r="D78" s="64">
        <v>171.7</v>
      </c>
      <c r="E78" s="65" t="s">
        <v>144</v>
      </c>
      <c r="F78" s="16" t="s">
        <v>71</v>
      </c>
      <c r="G78" s="67" t="s">
        <v>52</v>
      </c>
      <c r="H78" s="68" t="s">
        <v>79</v>
      </c>
      <c r="I78" s="81" t="s">
        <v>185</v>
      </c>
      <c r="J78" s="70"/>
      <c r="K78" s="20"/>
      <c r="L78" s="33"/>
      <c r="M78" s="33"/>
    </row>
    <row r="79" spans="1:13" ht="18.75" customHeight="1" x14ac:dyDescent="0.15">
      <c r="B79" s="63">
        <v>71</v>
      </c>
      <c r="C79" s="64">
        <f t="shared" si="0"/>
        <v>13.100000000000023</v>
      </c>
      <c r="D79" s="64">
        <v>184.8</v>
      </c>
      <c r="E79" s="65" t="s">
        <v>26</v>
      </c>
      <c r="F79" s="66" t="s">
        <v>57</v>
      </c>
      <c r="G79" s="67" t="s">
        <v>17</v>
      </c>
      <c r="H79" s="68" t="s">
        <v>82</v>
      </c>
      <c r="I79" s="69" t="s">
        <v>180</v>
      </c>
      <c r="J79" s="70"/>
      <c r="K79" s="20"/>
      <c r="L79" s="33"/>
      <c r="M79" s="33"/>
    </row>
    <row r="80" spans="1:13" ht="18.75" customHeight="1" x14ac:dyDescent="0.15">
      <c r="B80" s="63">
        <v>72</v>
      </c>
      <c r="C80" s="64">
        <f t="shared" si="0"/>
        <v>0.79999999999998295</v>
      </c>
      <c r="D80" s="64">
        <v>185.6</v>
      </c>
      <c r="E80" s="65" t="s">
        <v>25</v>
      </c>
      <c r="F80" s="66" t="s">
        <v>19</v>
      </c>
      <c r="G80" s="67" t="s">
        <v>21</v>
      </c>
      <c r="H80" s="68" t="s">
        <v>82</v>
      </c>
      <c r="I80" s="69" t="s">
        <v>181</v>
      </c>
      <c r="J80" s="70"/>
      <c r="K80" s="20"/>
      <c r="L80" s="33"/>
      <c r="M80" s="33"/>
    </row>
    <row r="81" spans="1:13" ht="18.75" customHeight="1" x14ac:dyDescent="0.15">
      <c r="B81" s="63">
        <v>73</v>
      </c>
      <c r="C81" s="64">
        <f t="shared" ref="C81:C94" si="1">D81-D80</f>
        <v>1.2000000000000171</v>
      </c>
      <c r="D81" s="64">
        <v>186.8</v>
      </c>
      <c r="E81" s="65" t="s">
        <v>23</v>
      </c>
      <c r="F81" s="66" t="s">
        <v>57</v>
      </c>
      <c r="G81" s="67" t="s">
        <v>17</v>
      </c>
      <c r="H81" s="68" t="s">
        <v>53</v>
      </c>
      <c r="I81" s="69"/>
      <c r="J81" s="70"/>
      <c r="K81" s="20"/>
      <c r="L81" s="33"/>
      <c r="M81" s="33"/>
    </row>
    <row r="82" spans="1:13" ht="18.75" customHeight="1" x14ac:dyDescent="0.15">
      <c r="B82" s="63">
        <v>74</v>
      </c>
      <c r="C82" s="64">
        <f t="shared" si="1"/>
        <v>0.59999999999999432</v>
      </c>
      <c r="D82" s="64">
        <v>187.4</v>
      </c>
      <c r="E82" s="65"/>
      <c r="F82" s="66" t="s">
        <v>61</v>
      </c>
      <c r="G82" s="67" t="s">
        <v>21</v>
      </c>
      <c r="H82" s="68" t="s">
        <v>53</v>
      </c>
      <c r="I82" s="69"/>
      <c r="J82" s="70"/>
      <c r="K82" s="20"/>
      <c r="L82" s="33"/>
      <c r="M82" s="33"/>
    </row>
    <row r="83" spans="1:13" ht="41.25" customHeight="1" x14ac:dyDescent="0.15">
      <c r="B83" s="63">
        <v>75</v>
      </c>
      <c r="C83" s="64">
        <f t="shared" si="1"/>
        <v>0.5</v>
      </c>
      <c r="D83" s="64">
        <v>187.9</v>
      </c>
      <c r="E83" s="65"/>
      <c r="F83" s="66" t="s">
        <v>57</v>
      </c>
      <c r="G83" s="67" t="s">
        <v>17</v>
      </c>
      <c r="H83" s="68" t="s">
        <v>53</v>
      </c>
      <c r="I83" s="69" t="s">
        <v>159</v>
      </c>
      <c r="J83" s="70"/>
      <c r="K83" s="20"/>
      <c r="L83" s="33"/>
      <c r="M83" s="33"/>
    </row>
    <row r="84" spans="1:13" ht="41.25" customHeight="1" x14ac:dyDescent="0.15">
      <c r="B84" s="63">
        <v>76</v>
      </c>
      <c r="C84" s="64">
        <f t="shared" si="1"/>
        <v>9.9999999999994316E-2</v>
      </c>
      <c r="D84" s="64">
        <v>188</v>
      </c>
      <c r="E84" s="65" t="s">
        <v>80</v>
      </c>
      <c r="F84" s="66" t="s">
        <v>61</v>
      </c>
      <c r="G84" s="67" t="s">
        <v>50</v>
      </c>
      <c r="H84" s="68" t="s">
        <v>81</v>
      </c>
      <c r="I84" s="69" t="s">
        <v>145</v>
      </c>
      <c r="J84" s="70"/>
      <c r="K84" s="20"/>
      <c r="L84" s="33"/>
      <c r="M84" s="33"/>
    </row>
    <row r="85" spans="1:13" ht="41.25" customHeight="1" x14ac:dyDescent="0.15">
      <c r="A85" s="20"/>
      <c r="B85" s="24">
        <v>77</v>
      </c>
      <c r="C85" s="46">
        <f t="shared" si="1"/>
        <v>3.8000000000000114</v>
      </c>
      <c r="D85" s="46">
        <v>191.8</v>
      </c>
      <c r="E85" s="52" t="s">
        <v>151</v>
      </c>
      <c r="F85" s="25"/>
      <c r="G85" s="26" t="s">
        <v>10</v>
      </c>
      <c r="H85" s="27" t="s">
        <v>81</v>
      </c>
      <c r="I85" s="32" t="s">
        <v>48</v>
      </c>
      <c r="J85" s="28" t="s">
        <v>93</v>
      </c>
    </row>
    <row r="86" spans="1:13" ht="60" customHeight="1" x14ac:dyDescent="0.15">
      <c r="B86" s="63">
        <v>78</v>
      </c>
      <c r="C86" s="64">
        <f t="shared" si="1"/>
        <v>0.39999999999997726</v>
      </c>
      <c r="D86" s="64">
        <v>192.2</v>
      </c>
      <c r="E86" s="65"/>
      <c r="F86" s="66" t="s">
        <v>57</v>
      </c>
      <c r="G86" s="67" t="s">
        <v>52</v>
      </c>
      <c r="H86" s="68" t="s">
        <v>81</v>
      </c>
      <c r="I86" s="81" t="s">
        <v>183</v>
      </c>
      <c r="J86" s="70"/>
      <c r="K86" s="20"/>
      <c r="L86" s="33"/>
      <c r="M86" s="33"/>
    </row>
    <row r="87" spans="1:13" ht="41.25" customHeight="1" x14ac:dyDescent="0.15">
      <c r="B87" s="63">
        <v>79</v>
      </c>
      <c r="C87" s="64">
        <f t="shared" si="1"/>
        <v>5.3000000000000114</v>
      </c>
      <c r="D87" s="64">
        <v>197.5</v>
      </c>
      <c r="E87" s="65" t="s">
        <v>146</v>
      </c>
      <c r="F87" s="66" t="s">
        <v>71</v>
      </c>
      <c r="G87" s="67" t="s">
        <v>50</v>
      </c>
      <c r="H87" s="68" t="s">
        <v>81</v>
      </c>
      <c r="I87" s="81" t="s">
        <v>184</v>
      </c>
      <c r="J87" s="70"/>
      <c r="K87" s="20"/>
      <c r="L87" s="33"/>
      <c r="M87" s="33"/>
    </row>
    <row r="88" spans="1:13" ht="60" customHeight="1" x14ac:dyDescent="0.15">
      <c r="B88" s="63">
        <v>80</v>
      </c>
      <c r="C88" s="64">
        <f t="shared" si="1"/>
        <v>0.19999999999998863</v>
      </c>
      <c r="D88" s="64">
        <v>197.7</v>
      </c>
      <c r="E88" s="65"/>
      <c r="F88" s="66" t="s">
        <v>57</v>
      </c>
      <c r="G88" s="67" t="s">
        <v>52</v>
      </c>
      <c r="H88" s="68" t="s">
        <v>81</v>
      </c>
      <c r="I88" s="81" t="s">
        <v>182</v>
      </c>
      <c r="J88" s="70"/>
      <c r="K88" s="20"/>
      <c r="L88" s="33"/>
      <c r="M88" s="33"/>
    </row>
    <row r="89" spans="1:13" ht="18.75" customHeight="1" x14ac:dyDescent="0.15">
      <c r="B89" s="63">
        <v>81</v>
      </c>
      <c r="C89" s="64">
        <f t="shared" si="1"/>
        <v>1.1000000000000227</v>
      </c>
      <c r="D89" s="64">
        <v>198.8</v>
      </c>
      <c r="E89" s="65" t="s">
        <v>83</v>
      </c>
      <c r="F89" s="66" t="s">
        <v>71</v>
      </c>
      <c r="G89" s="67" t="s">
        <v>21</v>
      </c>
      <c r="H89" s="68" t="s">
        <v>81</v>
      </c>
      <c r="I89" s="82" t="s">
        <v>34</v>
      </c>
      <c r="J89" s="70"/>
      <c r="K89" s="20"/>
      <c r="L89" s="33"/>
      <c r="M89" s="33"/>
    </row>
    <row r="90" spans="1:13" ht="18.75" customHeight="1" x14ac:dyDescent="0.15">
      <c r="B90" s="63">
        <v>82</v>
      </c>
      <c r="C90" s="64">
        <f t="shared" si="1"/>
        <v>0.69999999999998863</v>
      </c>
      <c r="D90" s="64">
        <v>199.5</v>
      </c>
      <c r="E90" s="65" t="s">
        <v>84</v>
      </c>
      <c r="F90" s="66" t="s">
        <v>71</v>
      </c>
      <c r="G90" s="67" t="s">
        <v>17</v>
      </c>
      <c r="H90" s="68" t="s">
        <v>53</v>
      </c>
      <c r="I90" s="69"/>
      <c r="J90" s="70"/>
      <c r="K90" s="20"/>
      <c r="L90" s="33"/>
      <c r="M90" s="33"/>
    </row>
    <row r="91" spans="1:13" ht="18.75" customHeight="1" x14ac:dyDescent="0.15">
      <c r="B91" s="63">
        <v>83</v>
      </c>
      <c r="C91" s="64">
        <f t="shared" si="1"/>
        <v>0.59999999999999432</v>
      </c>
      <c r="D91" s="64">
        <v>200.1</v>
      </c>
      <c r="E91" s="65" t="s">
        <v>147</v>
      </c>
      <c r="F91" s="66" t="s">
        <v>61</v>
      </c>
      <c r="G91" s="67" t="s">
        <v>21</v>
      </c>
      <c r="H91" s="68" t="s">
        <v>85</v>
      </c>
      <c r="I91" s="69"/>
      <c r="J91" s="70"/>
      <c r="K91" s="20"/>
      <c r="L91" s="33"/>
      <c r="M91" s="33"/>
    </row>
    <row r="92" spans="1:13" ht="18.75" customHeight="1" x14ac:dyDescent="0.15">
      <c r="B92" s="63">
        <v>83</v>
      </c>
      <c r="C92" s="64">
        <f t="shared" si="1"/>
        <v>1.8000000000000114</v>
      </c>
      <c r="D92" s="64">
        <v>201.9</v>
      </c>
      <c r="E92" s="65" t="s">
        <v>16</v>
      </c>
      <c r="F92" s="66" t="s">
        <v>71</v>
      </c>
      <c r="G92" s="67" t="s">
        <v>21</v>
      </c>
      <c r="H92" s="68" t="s">
        <v>53</v>
      </c>
      <c r="I92" s="69"/>
      <c r="J92" s="70"/>
      <c r="K92" s="20"/>
      <c r="L92" s="33"/>
      <c r="M92" s="33"/>
    </row>
    <row r="93" spans="1:13" ht="41.25" customHeight="1" x14ac:dyDescent="0.15">
      <c r="B93" s="63">
        <v>84</v>
      </c>
      <c r="C93" s="64">
        <f t="shared" si="1"/>
        <v>0.19999999999998863</v>
      </c>
      <c r="D93" s="64">
        <v>202.1</v>
      </c>
      <c r="E93" s="65"/>
      <c r="F93" s="66" t="s">
        <v>57</v>
      </c>
      <c r="G93" s="67" t="s">
        <v>49</v>
      </c>
      <c r="H93" s="68" t="s">
        <v>53</v>
      </c>
      <c r="I93" s="69" t="s">
        <v>158</v>
      </c>
      <c r="J93" s="70"/>
      <c r="K93" s="20"/>
      <c r="L93" s="33"/>
      <c r="M93" s="33"/>
    </row>
    <row r="94" spans="1:13" ht="90" customHeight="1" thickBot="1" x14ac:dyDescent="0.2">
      <c r="B94" s="34">
        <v>85</v>
      </c>
      <c r="C94" s="47">
        <f t="shared" si="1"/>
        <v>0.40000000000000568</v>
      </c>
      <c r="D94" s="47">
        <v>202.5</v>
      </c>
      <c r="E94" s="53" t="s">
        <v>87</v>
      </c>
      <c r="F94" s="35"/>
      <c r="G94" s="36" t="s">
        <v>10</v>
      </c>
      <c r="H94" s="37"/>
      <c r="I94" s="38" t="s">
        <v>95</v>
      </c>
      <c r="J94" s="39" t="s">
        <v>12</v>
      </c>
    </row>
    <row r="95" spans="1:13" ht="62.25" customHeight="1" x14ac:dyDescent="0.15">
      <c r="B95" s="93" t="s">
        <v>189</v>
      </c>
      <c r="C95" s="93"/>
      <c r="D95" s="93"/>
      <c r="E95" s="93"/>
      <c r="F95" s="93"/>
      <c r="G95" s="93"/>
      <c r="H95" s="93"/>
      <c r="I95" s="93"/>
      <c r="J95" s="93"/>
    </row>
    <row r="96" spans="1:13" x14ac:dyDescent="0.15">
      <c r="B96" s="62"/>
    </row>
    <row r="97" spans="3:9" ht="18.75" customHeight="1" x14ac:dyDescent="0.15">
      <c r="F97" s="86" t="s">
        <v>161</v>
      </c>
      <c r="G97" s="86"/>
      <c r="H97" s="86"/>
      <c r="I97" s="86"/>
    </row>
    <row r="98" spans="3:9" x14ac:dyDescent="0.15">
      <c r="C98"/>
    </row>
    <row r="105" spans="3:9" x14ac:dyDescent="0.15">
      <c r="E105"/>
      <c r="F105" s="84"/>
    </row>
    <row r="106" spans="3:9" ht="18.75" customHeight="1" x14ac:dyDescent="0.15">
      <c r="F106" s="86" t="s">
        <v>162</v>
      </c>
      <c r="G106" s="86"/>
      <c r="H106" s="86"/>
    </row>
    <row r="113" spans="5:9" x14ac:dyDescent="0.15">
      <c r="E113"/>
    </row>
    <row r="115" spans="5:9" ht="18.75" customHeight="1" x14ac:dyDescent="0.15">
      <c r="F115" s="86" t="s">
        <v>160</v>
      </c>
      <c r="G115" s="86"/>
      <c r="H115" s="86"/>
    </row>
    <row r="122" spans="5:9" x14ac:dyDescent="0.15">
      <c r="I122"/>
    </row>
    <row r="128" spans="5:9" ht="18.75" customHeight="1" x14ac:dyDescent="0.15">
      <c r="F128" s="87" t="s">
        <v>163</v>
      </c>
      <c r="G128" s="88"/>
      <c r="H128" s="88"/>
    </row>
  </sheetData>
  <mergeCells count="9">
    <mergeCell ref="B2:J3"/>
    <mergeCell ref="F115:H115"/>
    <mergeCell ref="F106:H106"/>
    <mergeCell ref="F97:I97"/>
    <mergeCell ref="F128:H128"/>
    <mergeCell ref="C7:D7"/>
    <mergeCell ref="I8:J8"/>
    <mergeCell ref="B6:J6"/>
    <mergeCell ref="B95:J95"/>
  </mergeCells>
  <phoneticPr fontId="1"/>
  <printOptions horizontalCentered="1"/>
  <pageMargins left="0.59055118110236227" right="0.59055118110236227" top="0.78740157480314965" bottom="0.78740157480314965" header="0.31496062992125984" footer="0.31496062992125984"/>
  <pageSetup paperSize="9" scale="70" orientation="landscape" r:id="rId1"/>
  <rowBreaks count="2" manualBreakCount="2">
    <brk id="4" min="1" max="9" man="1"/>
    <brk id="9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常川　幸生</dc:creator>
  <cp:lastModifiedBy>海原 一仁</cp:lastModifiedBy>
  <cp:lastPrinted>2019-12-23T14:48:01Z</cp:lastPrinted>
  <dcterms:created xsi:type="dcterms:W3CDTF">2018-12-06T13:26:11Z</dcterms:created>
  <dcterms:modified xsi:type="dcterms:W3CDTF">2019-12-25T14:37:58Z</dcterms:modified>
</cp:coreProperties>
</file>