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一仁\Documents\個人用\自動車自転車\行先\２０１９年\２０１９年ＢＲＭ案\BRM727米子三瓶３００km\キューシート\"/>
    </mc:Choice>
  </mc:AlternateContent>
  <xr:revisionPtr revIDLastSave="0" documentId="13_ncr:1_{2E763D28-C790-405A-BDB5-8CA0DD1D4C99}" xr6:coauthVersionLast="43" xr6:coauthVersionMax="43" xr10:uidLastSave="{00000000-0000-0000-0000-000000000000}"/>
  <bookViews>
    <workbookView xWindow="-120" yWindow="-120" windowWidth="29040" windowHeight="16440" tabRatio="373" xr2:uid="{00000000-000D-0000-FFFF-FFFF00000000}"/>
  </bookViews>
  <sheets>
    <sheet name="Ver.1.1" sheetId="8" r:id="rId1"/>
  </sheets>
  <definedNames>
    <definedName name="_xlnm.Print_Titles" localSheetId="0">'Ver.1.1'!$1:$3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6" i="8" l="1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B5" i="8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</calcChain>
</file>

<file path=xl/sharedStrings.xml><?xml version="1.0" encoding="utf-8"?>
<sst xmlns="http://schemas.openxmlformats.org/spreadsheetml/2006/main" count="331" uniqueCount="162">
  <si>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</si>
  <si>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</si>
  <si>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</si>
  <si>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</si>
  <si>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</si>
  <si>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</si>
  <si>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</si>
  <si>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</si>
  <si>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</si>
  <si>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</si>
  <si>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</si>
  <si>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</si>
  <si>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</si>
  <si>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</si>
  <si>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</si>
  <si>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</si>
  <si>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┳字路</t>
    <rPh sb="0" eb="3">
      <t>ティージロ</t>
    </rPh>
    <phoneticPr fontId="1"/>
  </si>
  <si>
    <t>┳字路</t>
    <rPh sb="1" eb="3">
      <t>ジロ</t>
    </rPh>
    <phoneticPr fontId="1"/>
  </si>
  <si>
    <t>Uターン</t>
    <phoneticPr fontId="1"/>
  </si>
  <si>
    <t>(名無し)</t>
    <rPh sb="1" eb="3">
      <t>ナナ</t>
    </rPh>
    <phoneticPr fontId="1"/>
  </si>
  <si>
    <t>╋字路</t>
    <rPh sb="1" eb="3">
      <t>ジロ</t>
    </rPh>
    <phoneticPr fontId="1"/>
  </si>
  <si>
    <t>╋字路</t>
    <rPh sb="1" eb="2">
      <t>ジ</t>
    </rPh>
    <rPh sb="2" eb="3">
      <t>ロ</t>
    </rPh>
    <phoneticPr fontId="1"/>
  </si>
  <si>
    <t>┨字路</t>
    <rPh sb="1" eb="3">
      <t>ジロ</t>
    </rPh>
    <phoneticPr fontId="1"/>
  </si>
  <si>
    <t>┠字路</t>
    <rPh sb="1" eb="3">
      <t>ジロ</t>
    </rPh>
    <phoneticPr fontId="1"/>
  </si>
  <si>
    <t>Y字路</t>
    <rPh sb="1" eb="3">
      <t>ジロ</t>
    </rPh>
    <phoneticPr fontId="1"/>
  </si>
  <si>
    <t>買物をしてレシートをもらう。</t>
    <rPh sb="0" eb="2">
      <t>カイモノ</t>
    </rPh>
    <phoneticPr fontId="1"/>
  </si>
  <si>
    <t>変則╋字路</t>
    <rPh sb="0" eb="2">
      <t>ヘンソク</t>
    </rPh>
    <rPh sb="3" eb="5">
      <t>ジロ</t>
    </rPh>
    <phoneticPr fontId="1"/>
  </si>
  <si>
    <t>K28</t>
    <phoneticPr fontId="1"/>
  </si>
  <si>
    <t>K45</t>
    <phoneticPr fontId="1"/>
  </si>
  <si>
    <t>広域農道</t>
    <rPh sb="0" eb="2">
      <t>コウイキ</t>
    </rPh>
    <rPh sb="2" eb="4">
      <t>ノウドウ</t>
    </rPh>
    <phoneticPr fontId="1"/>
  </si>
  <si>
    <t>K275</t>
    <phoneticPr fontId="1"/>
  </si>
  <si>
    <t>BRM727大山・三瓶・日御碕300km</t>
    <rPh sb="6" eb="8">
      <t>ダイセン</t>
    </rPh>
    <rPh sb="9" eb="11">
      <t>サンベ</t>
    </rPh>
    <rPh sb="12" eb="15">
      <t>ヒノミサキ</t>
    </rPh>
    <phoneticPr fontId="2"/>
  </si>
  <si>
    <t>スタート　仁王堂公園</t>
    <rPh sb="5" eb="8">
      <t>ニオウドウ</t>
    </rPh>
    <rPh sb="8" eb="10">
      <t>コウエン</t>
    </rPh>
    <phoneticPr fontId="1"/>
  </si>
  <si>
    <t>K36</t>
    <phoneticPr fontId="1"/>
  </si>
  <si>
    <t>岸本方面へ</t>
    <rPh sb="0" eb="2">
      <t>キシモト</t>
    </rPh>
    <rPh sb="2" eb="4">
      <t>ホウメン</t>
    </rPh>
    <phoneticPr fontId="1"/>
  </si>
  <si>
    <r>
      <t xml:space="preserve">5:00-5:30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出走は5人以下で実施。並列出走禁止。スタッフの指示に従ってください。</t>
    </r>
    <rPh sb="19" eb="20">
      <t>ゴ</t>
    </rPh>
    <rPh sb="20" eb="22">
      <t>カイサン</t>
    </rPh>
    <rPh sb="22" eb="23">
      <t>マタ</t>
    </rPh>
    <rPh sb="33" eb="35">
      <t>シュッソウ</t>
    </rPh>
    <rPh sb="37" eb="40">
      <t>ニンイカ</t>
    </rPh>
    <rPh sb="41" eb="43">
      <t>ジッシ</t>
    </rPh>
    <rPh sb="44" eb="46">
      <t>ヘイレツ</t>
    </rPh>
    <rPh sb="46" eb="48">
      <t>シュッソウ</t>
    </rPh>
    <rPh sb="48" eb="50">
      <t>キンシ</t>
    </rPh>
    <rPh sb="56" eb="58">
      <t>シジ</t>
    </rPh>
    <rPh sb="59" eb="60">
      <t>シタガ</t>
    </rPh>
    <phoneticPr fontId="1"/>
  </si>
  <si>
    <t>植田正治写真美術館方面へ</t>
    <rPh sb="0" eb="2">
      <t>ウエダ</t>
    </rPh>
    <rPh sb="2" eb="4">
      <t>ショウジ</t>
    </rPh>
    <rPh sb="4" eb="6">
      <t>シャシン</t>
    </rPh>
    <rPh sb="6" eb="9">
      <t>ビジュツカン</t>
    </rPh>
    <rPh sb="9" eb="11">
      <t>ホウメン</t>
    </rPh>
    <phoneticPr fontId="1"/>
  </si>
  <si>
    <t>R181</t>
    <phoneticPr fontId="1"/>
  </si>
  <si>
    <t>伯耆町役場</t>
    <rPh sb="0" eb="3">
      <t>ホウキチョウ</t>
    </rPh>
    <rPh sb="3" eb="5">
      <t>ヤクバ</t>
    </rPh>
    <phoneticPr fontId="1"/>
  </si>
  <si>
    <t>米子方面へ</t>
    <rPh sb="0" eb="2">
      <t>ヨナゴ</t>
    </rPh>
    <rPh sb="2" eb="4">
      <t>ホウメン</t>
    </rPh>
    <phoneticPr fontId="1"/>
  </si>
  <si>
    <t>K316</t>
    <phoneticPr fontId="1"/>
  </si>
  <si>
    <t>南部方面へ</t>
    <rPh sb="0" eb="2">
      <t>ナンブ</t>
    </rPh>
    <rPh sb="2" eb="4">
      <t>ホウメン</t>
    </rPh>
    <phoneticPr fontId="1"/>
  </si>
  <si>
    <t>大殿</t>
    <rPh sb="0" eb="2">
      <t>オオトノ</t>
    </rPh>
    <phoneticPr fontId="1"/>
  </si>
  <si>
    <t>天万橋西詰</t>
    <rPh sb="0" eb="2">
      <t>テンマン</t>
    </rPh>
    <rPh sb="2" eb="3">
      <t>バシ</t>
    </rPh>
    <rPh sb="3" eb="4">
      <t>ニシ</t>
    </rPh>
    <rPh sb="4" eb="5">
      <t>ヅメ</t>
    </rPh>
    <phoneticPr fontId="1"/>
  </si>
  <si>
    <t>米子・法勝寺方面へ　右折後のローソンから先、尾原ダム手前まで補給ポイント少ない。</t>
    <rPh sb="0" eb="2">
      <t>ヨナゴ</t>
    </rPh>
    <rPh sb="3" eb="6">
      <t>ホウショウジ</t>
    </rPh>
    <rPh sb="6" eb="8">
      <t>ホウメン</t>
    </rPh>
    <rPh sb="10" eb="12">
      <t>ウセツ</t>
    </rPh>
    <rPh sb="12" eb="13">
      <t>ゴ</t>
    </rPh>
    <rPh sb="20" eb="21">
      <t>サキ</t>
    </rPh>
    <rPh sb="22" eb="24">
      <t>オハラ</t>
    </rPh>
    <rPh sb="26" eb="28">
      <t>テマエ</t>
    </rPh>
    <rPh sb="30" eb="32">
      <t>ホキュウ</t>
    </rPh>
    <rPh sb="36" eb="37">
      <t>スク</t>
    </rPh>
    <phoneticPr fontId="1"/>
  </si>
  <si>
    <t>市道→K326</t>
    <rPh sb="0" eb="2">
      <t>シドウ</t>
    </rPh>
    <phoneticPr fontId="1"/>
  </si>
  <si>
    <t>K1→K316→K102</t>
    <phoneticPr fontId="1"/>
  </si>
  <si>
    <t>伯太方面へ</t>
    <rPh sb="0" eb="2">
      <t>ハクタ</t>
    </rPh>
    <rPh sb="2" eb="4">
      <t>ホウメン</t>
    </rPh>
    <phoneticPr fontId="1"/>
  </si>
  <si>
    <t>K101→K102</t>
    <phoneticPr fontId="1"/>
  </si>
  <si>
    <t>K102</t>
    <phoneticPr fontId="1"/>
  </si>
  <si>
    <t>左折して橋を渡る。</t>
    <rPh sb="0" eb="2">
      <t>サセツ</t>
    </rPh>
    <rPh sb="4" eb="5">
      <t>ハシ</t>
    </rPh>
    <rPh sb="6" eb="7">
      <t>ワタ</t>
    </rPh>
    <phoneticPr fontId="1"/>
  </si>
  <si>
    <t>K9</t>
    <phoneticPr fontId="1"/>
  </si>
  <si>
    <t>安来方面へ</t>
    <rPh sb="0" eb="2">
      <t>ヤスギ</t>
    </rPh>
    <rPh sb="2" eb="4">
      <t>ホウメン</t>
    </rPh>
    <phoneticPr fontId="1"/>
  </si>
  <si>
    <t>広瀬方面へ</t>
    <rPh sb="0" eb="2">
      <t>ヒロセ</t>
    </rPh>
    <rPh sb="2" eb="4">
      <t>ホウメン</t>
    </rPh>
    <phoneticPr fontId="1"/>
  </si>
  <si>
    <t>橋の手前を左折。</t>
    <rPh sb="0" eb="1">
      <t>ハシ</t>
    </rPh>
    <rPh sb="2" eb="4">
      <t>テマエ</t>
    </rPh>
    <rPh sb="5" eb="7">
      <t>サセツ</t>
    </rPh>
    <phoneticPr fontId="1"/>
  </si>
  <si>
    <t>安来市立歴史資料館の先の橋を渡る。</t>
    <rPh sb="0" eb="4">
      <t>ヤスギシリツ</t>
    </rPh>
    <rPh sb="4" eb="9">
      <t>レキシシリョウカン</t>
    </rPh>
    <rPh sb="10" eb="11">
      <t>サキ</t>
    </rPh>
    <rPh sb="12" eb="13">
      <t>ハシ</t>
    </rPh>
    <rPh sb="14" eb="15">
      <t>ワタ</t>
    </rPh>
    <phoneticPr fontId="1"/>
  </si>
  <si>
    <t>左折直後に一時停止。</t>
    <rPh sb="0" eb="2">
      <t>サセツ</t>
    </rPh>
    <rPh sb="2" eb="4">
      <t>チョクゴ</t>
    </rPh>
    <rPh sb="5" eb="7">
      <t>イチジ</t>
    </rPh>
    <rPh sb="7" eb="9">
      <t>テイシ</t>
    </rPh>
    <phoneticPr fontId="1"/>
  </si>
  <si>
    <t>R432→K45</t>
    <phoneticPr fontId="1"/>
  </si>
  <si>
    <t>K25</t>
    <phoneticPr fontId="1"/>
  </si>
  <si>
    <t>左手に奥出雲多根自然博物館</t>
    <rPh sb="0" eb="2">
      <t>ヒダリテ</t>
    </rPh>
    <rPh sb="3" eb="4">
      <t>オク</t>
    </rPh>
    <rPh sb="4" eb="6">
      <t>イズモ</t>
    </rPh>
    <rPh sb="6" eb="7">
      <t>タ</t>
    </rPh>
    <rPh sb="7" eb="8">
      <t>コン</t>
    </rPh>
    <rPh sb="8" eb="10">
      <t>シゼン</t>
    </rPh>
    <rPh sb="10" eb="13">
      <t>ハクブツカン</t>
    </rPh>
    <phoneticPr fontId="1"/>
  </si>
  <si>
    <t>国道314号方面へ</t>
    <rPh sb="0" eb="2">
      <t>コクドウ</t>
    </rPh>
    <rPh sb="5" eb="6">
      <t>ゴウ</t>
    </rPh>
    <rPh sb="6" eb="8">
      <t>ホウメン</t>
    </rPh>
    <phoneticPr fontId="1"/>
  </si>
  <si>
    <t>尾原ダム方面へ</t>
    <rPh sb="0" eb="2">
      <t>オハラ</t>
    </rPh>
    <rPh sb="4" eb="6">
      <t>ホウメン</t>
    </rPh>
    <phoneticPr fontId="1"/>
  </si>
  <si>
    <t>通過チェック　さくらおろち湖展望広場</t>
    <rPh sb="0" eb="2">
      <t>ツウカ</t>
    </rPh>
    <rPh sb="13" eb="14">
      <t>コ</t>
    </rPh>
    <rPh sb="14" eb="16">
      <t>テンボウ</t>
    </rPh>
    <rPh sb="16" eb="18">
      <t>ヒロバ</t>
    </rPh>
    <phoneticPr fontId="1"/>
  </si>
  <si>
    <t>尾原ダム管理支所裏側のスロープを上って駐車場内へ。車止めの柵に注意。
チェック方法はブリーフィングで説明します。</t>
    <rPh sb="0" eb="2">
      <t>オハラ</t>
    </rPh>
    <rPh sb="4" eb="6">
      <t>カンリ</t>
    </rPh>
    <rPh sb="6" eb="8">
      <t>シショ</t>
    </rPh>
    <rPh sb="8" eb="10">
      <t>ウラガワ</t>
    </rPh>
    <rPh sb="16" eb="17">
      <t>ノボ</t>
    </rPh>
    <rPh sb="19" eb="22">
      <t>チュウシャジョウ</t>
    </rPh>
    <rPh sb="22" eb="23">
      <t>ナイ</t>
    </rPh>
    <rPh sb="25" eb="26">
      <t>クルマ</t>
    </rPh>
    <rPh sb="26" eb="27">
      <t>ド</t>
    </rPh>
    <rPh sb="29" eb="30">
      <t>サク</t>
    </rPh>
    <rPh sb="31" eb="33">
      <t>チュウイ</t>
    </rPh>
    <rPh sb="39" eb="41">
      <t>ホウホウ</t>
    </rPh>
    <rPh sb="50" eb="52">
      <t>セツメイ</t>
    </rPh>
    <phoneticPr fontId="1"/>
  </si>
  <si>
    <t>R314</t>
    <phoneticPr fontId="1"/>
  </si>
  <si>
    <t>雲南方面へ</t>
    <rPh sb="0" eb="2">
      <t>ウンナン</t>
    </rPh>
    <rPh sb="2" eb="4">
      <t>ホウメン</t>
    </rPh>
    <phoneticPr fontId="1"/>
  </si>
  <si>
    <t>吉田方面へ</t>
    <rPh sb="0" eb="2">
      <t>ヨシダ</t>
    </rPh>
    <rPh sb="2" eb="4">
      <t>ホウメン</t>
    </rPh>
    <phoneticPr fontId="1"/>
  </si>
  <si>
    <t>K269</t>
    <phoneticPr fontId="1"/>
  </si>
  <si>
    <t>K38</t>
    <phoneticPr fontId="1"/>
  </si>
  <si>
    <t>国道54号・吉田方面へ</t>
    <rPh sb="0" eb="2">
      <t>コクドウ</t>
    </rPh>
    <rPh sb="4" eb="5">
      <t>ゴウ</t>
    </rPh>
    <rPh sb="6" eb="8">
      <t>ヨシダ</t>
    </rPh>
    <rPh sb="8" eb="10">
      <t>ホウメン</t>
    </rPh>
    <phoneticPr fontId="1"/>
  </si>
  <si>
    <t>R54</t>
    <phoneticPr fontId="1"/>
  </si>
  <si>
    <t>広島・飯南方面へ</t>
    <rPh sb="0" eb="2">
      <t>ヒロシマ</t>
    </rPh>
    <rPh sb="3" eb="5">
      <t>イイナン</t>
    </rPh>
    <rPh sb="5" eb="7">
      <t>ホウメン</t>
    </rPh>
    <phoneticPr fontId="1"/>
  </si>
  <si>
    <t>K40</t>
    <phoneticPr fontId="1"/>
  </si>
  <si>
    <t>K40→K325→K40</t>
    <phoneticPr fontId="1"/>
  </si>
  <si>
    <t>大田・美郷方面へ。</t>
    <rPh sb="0" eb="2">
      <t>オオダ</t>
    </rPh>
    <rPh sb="3" eb="5">
      <t>ミサト</t>
    </rPh>
    <rPh sb="5" eb="7">
      <t>ホウメン</t>
    </rPh>
    <phoneticPr fontId="1"/>
  </si>
  <si>
    <t>大田・川本方面へ。対向車に注意。
約10km先にうぐいす茶屋あり。</t>
    <rPh sb="0" eb="2">
      <t>オオダ</t>
    </rPh>
    <rPh sb="3" eb="5">
      <t>カワモト</t>
    </rPh>
    <rPh sb="5" eb="7">
      <t>ホウメン</t>
    </rPh>
    <rPh sb="9" eb="12">
      <t>タイコウシャ</t>
    </rPh>
    <rPh sb="13" eb="15">
      <t>チュウイ</t>
    </rPh>
    <rPh sb="17" eb="18">
      <t>ヤク</t>
    </rPh>
    <rPh sb="22" eb="23">
      <t>サキ</t>
    </rPh>
    <rPh sb="28" eb="30">
      <t>チャヤ</t>
    </rPh>
    <phoneticPr fontId="1"/>
  </si>
  <si>
    <t>K30</t>
    <phoneticPr fontId="1"/>
  </si>
  <si>
    <t>国道9号・大田方面へ</t>
    <rPh sb="0" eb="2">
      <t>コクドウ</t>
    </rPh>
    <rPh sb="3" eb="4">
      <t>ゴウ</t>
    </rPh>
    <rPh sb="5" eb="7">
      <t>オオダ</t>
    </rPh>
    <rPh sb="7" eb="9">
      <t>ホウメン</t>
    </rPh>
    <phoneticPr fontId="1"/>
  </si>
  <si>
    <t>通過チェック　三瓶温泉看板</t>
    <rPh sb="0" eb="2">
      <t>ツウカ</t>
    </rPh>
    <rPh sb="7" eb="9">
      <t>サンベ</t>
    </rPh>
    <rPh sb="9" eb="11">
      <t>オンセン</t>
    </rPh>
    <rPh sb="11" eb="13">
      <t>カンバン</t>
    </rPh>
    <phoneticPr fontId="1"/>
  </si>
  <si>
    <t>チェック方法はブリーフィングで説明。</t>
    <rPh sb="4" eb="6">
      <t>ホウホウ</t>
    </rPh>
    <rPh sb="15" eb="17">
      <t>セツメイ</t>
    </rPh>
    <phoneticPr fontId="1"/>
  </si>
  <si>
    <t>大田市山口町方面へ</t>
    <rPh sb="0" eb="3">
      <t>オオダシ</t>
    </rPh>
    <rPh sb="3" eb="6">
      <t>ヤマグチチョウ</t>
    </rPh>
    <rPh sb="6" eb="8">
      <t>ホウメン</t>
    </rPh>
    <phoneticPr fontId="1"/>
  </si>
  <si>
    <t>三瓶山第一高原道路</t>
    <rPh sb="0" eb="3">
      <t>サンベサン</t>
    </rPh>
    <rPh sb="3" eb="5">
      <t>ダイイチ</t>
    </rPh>
    <rPh sb="5" eb="7">
      <t>コウゲン</t>
    </rPh>
    <rPh sb="7" eb="9">
      <t>ドウロ</t>
    </rPh>
    <phoneticPr fontId="1"/>
  </si>
  <si>
    <t>三瓶自然館 サヒメル方面へ。</t>
    <rPh sb="0" eb="2">
      <t>サンベ</t>
    </rPh>
    <rPh sb="2" eb="4">
      <t>シゼン</t>
    </rPh>
    <rPh sb="4" eb="5">
      <t>カン</t>
    </rPh>
    <rPh sb="10" eb="12">
      <t>ホウメン</t>
    </rPh>
    <phoneticPr fontId="1"/>
  </si>
  <si>
    <t>K56→K281→K280</t>
    <phoneticPr fontId="1"/>
  </si>
  <si>
    <t>K280</t>
    <phoneticPr fontId="1"/>
  </si>
  <si>
    <t>道なりに左折して橋を渡る。直進すると道が狭くなる。</t>
    <rPh sb="0" eb="1">
      <t>ミチ</t>
    </rPh>
    <rPh sb="4" eb="6">
      <t>サセツ</t>
    </rPh>
    <rPh sb="8" eb="9">
      <t>ハシ</t>
    </rPh>
    <rPh sb="10" eb="11">
      <t>ワタ</t>
    </rPh>
    <rPh sb="13" eb="15">
      <t>チョクシン</t>
    </rPh>
    <rPh sb="18" eb="19">
      <t>ミチ</t>
    </rPh>
    <rPh sb="20" eb="21">
      <t>セマ</t>
    </rPh>
    <phoneticPr fontId="1"/>
  </si>
  <si>
    <t>R184</t>
    <phoneticPr fontId="1"/>
  </si>
  <si>
    <t>出雲方面へ。ここから交通量増加。注意。</t>
    <rPh sb="0" eb="2">
      <t>イズモ</t>
    </rPh>
    <rPh sb="2" eb="4">
      <t>ホウメン</t>
    </rPh>
    <rPh sb="10" eb="12">
      <t>コウツウ</t>
    </rPh>
    <rPh sb="12" eb="13">
      <t>リョウ</t>
    </rPh>
    <rPh sb="13" eb="15">
      <t>ゾウカ</t>
    </rPh>
    <rPh sb="16" eb="18">
      <t>チュウイ</t>
    </rPh>
    <phoneticPr fontId="1"/>
  </si>
  <si>
    <t>仁江橋</t>
    <rPh sb="0" eb="2">
      <t>ニエ</t>
    </rPh>
    <rPh sb="2" eb="3">
      <t>バシ</t>
    </rPh>
    <phoneticPr fontId="1"/>
  </si>
  <si>
    <t>反辺</t>
    <rPh sb="0" eb="2">
      <t>タンベ</t>
    </rPh>
    <phoneticPr fontId="1"/>
  </si>
  <si>
    <t>出雲方面へ。</t>
    <rPh sb="0" eb="2">
      <t>イズモ</t>
    </rPh>
    <rPh sb="2" eb="4">
      <t>ホウメン</t>
    </rPh>
    <phoneticPr fontId="1"/>
  </si>
  <si>
    <t>朝山町</t>
    <rPh sb="0" eb="3">
      <t>アサヤマチョウ</t>
    </rPh>
    <phoneticPr fontId="1"/>
  </si>
  <si>
    <t>R184→K28</t>
    <phoneticPr fontId="1"/>
  </si>
  <si>
    <t>PC1 ファミリーマート浜山公園入口店</t>
    <rPh sb="12" eb="13">
      <t>ハマ</t>
    </rPh>
    <rPh sb="13" eb="14">
      <t>ヤマ</t>
    </rPh>
    <rPh sb="14" eb="16">
      <t>コウエン</t>
    </rPh>
    <rPh sb="16" eb="18">
      <t>イリグチ</t>
    </rPh>
    <rPh sb="18" eb="19">
      <t>テン</t>
    </rPh>
    <phoneticPr fontId="1"/>
  </si>
  <si>
    <t>買物をしてレシートを取得。</t>
    <rPh sb="0" eb="2">
      <t>カイモノ</t>
    </rPh>
    <rPh sb="10" eb="12">
      <t>シュトク</t>
    </rPh>
    <phoneticPr fontId="1"/>
  </si>
  <si>
    <t>菱根</t>
    <rPh sb="0" eb="2">
      <t>ヒシネ</t>
    </rPh>
    <phoneticPr fontId="1"/>
  </si>
  <si>
    <t>R431</t>
    <phoneticPr fontId="1"/>
  </si>
  <si>
    <t>日御碕・出雲大社方面へ</t>
    <rPh sb="0" eb="3">
      <t>ヒノミサキ</t>
    </rPh>
    <rPh sb="4" eb="8">
      <t>イズモタイシャ</t>
    </rPh>
    <rPh sb="8" eb="10">
      <t>ホウメン</t>
    </rPh>
    <phoneticPr fontId="1"/>
  </si>
  <si>
    <t>K29</t>
    <phoneticPr fontId="1"/>
  </si>
  <si>
    <t>日御碕方面へ</t>
    <rPh sb="0" eb="3">
      <t>ヒノミサキ</t>
    </rPh>
    <rPh sb="3" eb="5">
      <t>ホウメン</t>
    </rPh>
    <phoneticPr fontId="1"/>
  </si>
  <si>
    <t>通過チェック 日御碕</t>
    <rPh sb="0" eb="2">
      <t>ツウカ</t>
    </rPh>
    <rPh sb="7" eb="10">
      <t>ヒノミサキ</t>
    </rPh>
    <phoneticPr fontId="1"/>
  </si>
  <si>
    <t>K23</t>
    <phoneticPr fontId="1"/>
  </si>
  <si>
    <t>鷺浦方面へ</t>
    <rPh sb="0" eb="2">
      <t>サギウラ</t>
    </rPh>
    <rPh sb="2" eb="4">
      <t>ホウメン</t>
    </rPh>
    <phoneticPr fontId="1"/>
  </si>
  <si>
    <r>
      <t>橋</t>
    </r>
    <r>
      <rPr>
        <b/>
        <sz val="12"/>
        <rFont val="メイリオ"/>
        <family val="3"/>
        <charset val="128"/>
      </rPr>
      <t>の手前を右折。</t>
    </r>
    <r>
      <rPr>
        <b/>
        <sz val="12"/>
        <color theme="1"/>
        <rFont val="メイリオ"/>
        <family val="3"/>
        <charset val="128"/>
      </rPr>
      <t>右手に「鵜峠・鷺浦→」「←出雲大社」「夢の森うさぎ→2.4km」と書かれた標識有。</t>
    </r>
    <rPh sb="0" eb="1">
      <t>ハシ</t>
    </rPh>
    <rPh sb="2" eb="4">
      <t>テマエ</t>
    </rPh>
    <rPh sb="5" eb="7">
      <t>ウセツ</t>
    </rPh>
    <rPh sb="8" eb="10">
      <t>ミギテ</t>
    </rPh>
    <rPh sb="12" eb="14">
      <t>ウド</t>
    </rPh>
    <rPh sb="15" eb="17">
      <t>サギウラ</t>
    </rPh>
    <rPh sb="21" eb="25">
      <t>イズモタイシャ</t>
    </rPh>
    <rPh sb="27" eb="28">
      <t>ユメ</t>
    </rPh>
    <rPh sb="29" eb="30">
      <t>モリ</t>
    </rPh>
    <rPh sb="41" eb="42">
      <t>カ</t>
    </rPh>
    <rPh sb="45" eb="47">
      <t>ヒョウシキ</t>
    </rPh>
    <rPh sb="47" eb="48">
      <t>アリ</t>
    </rPh>
    <phoneticPr fontId="1"/>
  </si>
  <si>
    <t>川と川の間の小道を走る。橋を渡った先の信号を左折して№18に合流してもOK。</t>
    <rPh sb="0" eb="1">
      <t>カワ</t>
    </rPh>
    <rPh sb="2" eb="3">
      <t>カワ</t>
    </rPh>
    <rPh sb="4" eb="5">
      <t>アイダ</t>
    </rPh>
    <rPh sb="6" eb="8">
      <t>コミチ</t>
    </rPh>
    <rPh sb="9" eb="10">
      <t>ハシ</t>
    </rPh>
    <rPh sb="12" eb="13">
      <t>ハシ</t>
    </rPh>
    <rPh sb="14" eb="15">
      <t>ワタ</t>
    </rPh>
    <rPh sb="17" eb="18">
      <t>サキ</t>
    </rPh>
    <rPh sb="19" eb="21">
      <t>シンゴウ</t>
    </rPh>
    <rPh sb="22" eb="24">
      <t>サセツ</t>
    </rPh>
    <rPh sb="30" eb="32">
      <t>ゴウリュウ</t>
    </rPh>
    <phoneticPr fontId="1"/>
  </si>
  <si>
    <t>K250</t>
    <phoneticPr fontId="1"/>
  </si>
  <si>
    <t>K23→K250</t>
    <phoneticPr fontId="1"/>
  </si>
  <si>
    <t>平田方面へ</t>
    <rPh sb="0" eb="2">
      <t>ヒラタ</t>
    </rPh>
    <rPh sb="2" eb="4">
      <t>ホウメン</t>
    </rPh>
    <phoneticPr fontId="1"/>
  </si>
  <si>
    <t>十六島方面へ</t>
    <rPh sb="0" eb="3">
      <t>ウップルイ</t>
    </rPh>
    <rPh sb="3" eb="5">
      <t>ホウメン</t>
    </rPh>
    <phoneticPr fontId="1"/>
  </si>
  <si>
    <t>松江方面へ。27km先の比津トンネルを通過すると松江市街入り。長いアップダウンの直後に交通量が激増するので要注意！</t>
    <rPh sb="0" eb="2">
      <t>マツエ</t>
    </rPh>
    <rPh sb="2" eb="4">
      <t>ホウメン</t>
    </rPh>
    <rPh sb="10" eb="11">
      <t>サキ</t>
    </rPh>
    <rPh sb="12" eb="14">
      <t>ヒツ</t>
    </rPh>
    <rPh sb="19" eb="21">
      <t>ツウカ</t>
    </rPh>
    <rPh sb="24" eb="28">
      <t>マツエシガイ</t>
    </rPh>
    <rPh sb="28" eb="29">
      <t>イ</t>
    </rPh>
    <rPh sb="31" eb="32">
      <t>ナガ</t>
    </rPh>
    <rPh sb="40" eb="42">
      <t>チョクゴ</t>
    </rPh>
    <rPh sb="43" eb="45">
      <t>コウツウ</t>
    </rPh>
    <rPh sb="45" eb="46">
      <t>リョウ</t>
    </rPh>
    <rPh sb="47" eb="49">
      <t>ゲキゾウ</t>
    </rPh>
    <rPh sb="53" eb="56">
      <t>ヨウチュウイ</t>
    </rPh>
    <phoneticPr fontId="1"/>
  </si>
  <si>
    <t>美保関方面へ。道幅狭く、交通量多い。要注意。</t>
    <rPh sb="0" eb="3">
      <t>ミホノセキ</t>
    </rPh>
    <rPh sb="3" eb="5">
      <t>ホウメン</t>
    </rPh>
    <rPh sb="7" eb="9">
      <t>ミチハバ</t>
    </rPh>
    <rPh sb="9" eb="10">
      <t>セマ</t>
    </rPh>
    <rPh sb="12" eb="14">
      <t>コウツウ</t>
    </rPh>
    <rPh sb="14" eb="15">
      <t>リョウ</t>
    </rPh>
    <rPh sb="15" eb="16">
      <t>オオ</t>
    </rPh>
    <rPh sb="18" eb="21">
      <t>ヨウチュウイ</t>
    </rPh>
    <phoneticPr fontId="1"/>
  </si>
  <si>
    <t>美保関・島根方面へ。道幅狭く、交通量多い。要注意。</t>
    <rPh sb="0" eb="3">
      <t>ミホノセキ</t>
    </rPh>
    <rPh sb="4" eb="6">
      <t>シマネ</t>
    </rPh>
    <rPh sb="6" eb="8">
      <t>ホウメン</t>
    </rPh>
    <rPh sb="10" eb="12">
      <t>ミチハバ</t>
    </rPh>
    <rPh sb="12" eb="13">
      <t>セマ</t>
    </rPh>
    <rPh sb="15" eb="17">
      <t>コウツウ</t>
    </rPh>
    <rPh sb="17" eb="18">
      <t>リョウ</t>
    </rPh>
    <rPh sb="18" eb="19">
      <t>オオ</t>
    </rPh>
    <rPh sb="21" eb="24">
      <t>ヨウチュウイ</t>
    </rPh>
    <phoneticPr fontId="1"/>
  </si>
  <si>
    <t>市道→K338</t>
    <rPh sb="0" eb="2">
      <t>シドウ</t>
    </rPh>
    <phoneticPr fontId="1"/>
  </si>
  <si>
    <t>大根島・境港・八束方面へ</t>
    <rPh sb="0" eb="2">
      <t>ダイコン</t>
    </rPh>
    <rPh sb="2" eb="3">
      <t>ジマ</t>
    </rPh>
    <rPh sb="4" eb="6">
      <t>サカイミナト</t>
    </rPh>
    <rPh sb="7" eb="9">
      <t>ヤツカ</t>
    </rPh>
    <rPh sb="9" eb="11">
      <t>ホウメン</t>
    </rPh>
    <phoneticPr fontId="1"/>
  </si>
  <si>
    <t>境港方面へ。この先の江島大橋は道路幅が狭く交通量が多いので要注意。</t>
    <rPh sb="0" eb="2">
      <t>サカイミナト</t>
    </rPh>
    <rPh sb="2" eb="4">
      <t>ホウメン</t>
    </rPh>
    <rPh sb="8" eb="9">
      <t>サキ</t>
    </rPh>
    <rPh sb="10" eb="12">
      <t>エノシマ</t>
    </rPh>
    <rPh sb="12" eb="14">
      <t>オオハシ</t>
    </rPh>
    <rPh sb="15" eb="17">
      <t>ドウロ</t>
    </rPh>
    <rPh sb="17" eb="18">
      <t>ハバ</t>
    </rPh>
    <rPh sb="19" eb="20">
      <t>セマ</t>
    </rPh>
    <rPh sb="21" eb="23">
      <t>コウツウ</t>
    </rPh>
    <rPh sb="23" eb="24">
      <t>リョウ</t>
    </rPh>
    <rPh sb="25" eb="26">
      <t>オオ</t>
    </rPh>
    <rPh sb="29" eb="32">
      <t>ヨウチュウイ</t>
    </rPh>
    <phoneticPr fontId="1"/>
  </si>
  <si>
    <t>市道→K246</t>
    <rPh sb="0" eb="2">
      <t>シドウ</t>
    </rPh>
    <phoneticPr fontId="1"/>
  </si>
  <si>
    <t>大根島入口</t>
    <rPh sb="0" eb="2">
      <t>ダイコン</t>
    </rPh>
    <rPh sb="2" eb="3">
      <t>ジマ</t>
    </rPh>
    <rPh sb="3" eb="5">
      <t>イリグチ</t>
    </rPh>
    <phoneticPr fontId="1"/>
  </si>
  <si>
    <t>境港市街、隠岐フェリー方面へ。</t>
    <rPh sb="0" eb="4">
      <t>サカイミナトシガイ</t>
    </rPh>
    <rPh sb="5" eb="7">
      <t>オキ</t>
    </rPh>
    <rPh sb="11" eb="13">
      <t>ホウメン</t>
    </rPh>
    <phoneticPr fontId="1"/>
  </si>
  <si>
    <t>PC2　ローソン境港外江店</t>
    <rPh sb="8" eb="10">
      <t>サカイミナト</t>
    </rPh>
    <rPh sb="10" eb="12">
      <t>トノエ</t>
    </rPh>
    <rPh sb="12" eb="13">
      <t>テン</t>
    </rPh>
    <phoneticPr fontId="1"/>
  </si>
  <si>
    <t>K47</t>
    <phoneticPr fontId="1"/>
  </si>
  <si>
    <t>道なりに左折</t>
    <rPh sb="0" eb="1">
      <t>ミチ</t>
    </rPh>
    <rPh sb="4" eb="6">
      <t>サセツ</t>
    </rPh>
    <phoneticPr fontId="1"/>
  </si>
  <si>
    <t>左手にローソン</t>
    <rPh sb="0" eb="2">
      <t>ヒダリテ</t>
    </rPh>
    <phoneticPr fontId="1"/>
  </si>
  <si>
    <t>境港駅前</t>
    <rPh sb="0" eb="2">
      <t>サカイミナト</t>
    </rPh>
    <rPh sb="2" eb="4">
      <t>エキマエ</t>
    </rPh>
    <phoneticPr fontId="1"/>
  </si>
  <si>
    <t>境港駅・隠岐フェリーのりば方面へ</t>
    <rPh sb="0" eb="2">
      <t>サカイミナト</t>
    </rPh>
    <rPh sb="2" eb="3">
      <t>エキ</t>
    </rPh>
    <rPh sb="4" eb="6">
      <t>オキ</t>
    </rPh>
    <rPh sb="13" eb="15">
      <t>ホウメン</t>
    </rPh>
    <phoneticPr fontId="1"/>
  </si>
  <si>
    <t>市道→K285</t>
    <rPh sb="0" eb="2">
      <t>シドウ</t>
    </rPh>
    <phoneticPr fontId="1"/>
  </si>
  <si>
    <t>水木しげるロード・境港駅方面へ</t>
    <rPh sb="0" eb="2">
      <t>ミズキ</t>
    </rPh>
    <rPh sb="9" eb="11">
      <t>サカイミナト</t>
    </rPh>
    <rPh sb="11" eb="12">
      <t>エキ</t>
    </rPh>
    <rPh sb="12" eb="14">
      <t>ホウメン</t>
    </rPh>
    <phoneticPr fontId="1"/>
  </si>
  <si>
    <t>K285→水木しげるロード</t>
    <rPh sb="5" eb="7">
      <t>ミズキ</t>
    </rPh>
    <phoneticPr fontId="1"/>
  </si>
  <si>
    <t>水木しげるロードは軽車両を除いて車両進入禁止。軽車両用信号機に従うこと。観光客は何も気にせず車道に出てくるので接触要注意。</t>
    <rPh sb="0" eb="2">
      <t>ミズキ</t>
    </rPh>
    <rPh sb="9" eb="12">
      <t>ケイシャリョウ</t>
    </rPh>
    <rPh sb="13" eb="14">
      <t>ノゾ</t>
    </rPh>
    <rPh sb="16" eb="18">
      <t>シャリョウ</t>
    </rPh>
    <rPh sb="18" eb="20">
      <t>シンニュウ</t>
    </rPh>
    <rPh sb="20" eb="22">
      <t>キンシ</t>
    </rPh>
    <rPh sb="23" eb="26">
      <t>ケイシャリョウ</t>
    </rPh>
    <rPh sb="26" eb="27">
      <t>ヨウ</t>
    </rPh>
    <rPh sb="27" eb="30">
      <t>シンゴウキ</t>
    </rPh>
    <rPh sb="31" eb="32">
      <t>シタガ</t>
    </rPh>
    <rPh sb="36" eb="39">
      <t>カンコウキャク</t>
    </rPh>
    <rPh sb="40" eb="41">
      <t>ナニ</t>
    </rPh>
    <rPh sb="42" eb="43">
      <t>キ</t>
    </rPh>
    <rPh sb="46" eb="48">
      <t>シャドウ</t>
    </rPh>
    <rPh sb="49" eb="50">
      <t>デ</t>
    </rPh>
    <rPh sb="55" eb="57">
      <t>セッショク</t>
    </rPh>
    <rPh sb="57" eb="58">
      <t>ヨウ</t>
    </rPh>
    <rPh sb="58" eb="60">
      <t>チュウイ</t>
    </rPh>
    <phoneticPr fontId="1"/>
  </si>
  <si>
    <t>右手に植田カメラ。水木しげるロードのゲートをくぐって通り1つ分進んだ先の交差点。</t>
    <rPh sb="0" eb="2">
      <t>ミギテ</t>
    </rPh>
    <rPh sb="3" eb="5">
      <t>ウエダ</t>
    </rPh>
    <rPh sb="9" eb="11">
      <t>ミズキ</t>
    </rPh>
    <rPh sb="26" eb="27">
      <t>トオ</t>
    </rPh>
    <rPh sb="30" eb="31">
      <t>ブン</t>
    </rPh>
    <rPh sb="31" eb="32">
      <t>スス</t>
    </rPh>
    <rPh sb="34" eb="35">
      <t>サキ</t>
    </rPh>
    <rPh sb="36" eb="39">
      <t>コウサテン</t>
    </rPh>
    <phoneticPr fontId="1"/>
  </si>
  <si>
    <t>市道→K163→市道→K178→K220</t>
    <rPh sb="0" eb="2">
      <t>シドウ</t>
    </rPh>
    <rPh sb="8" eb="10">
      <t>シドウ</t>
    </rPh>
    <phoneticPr fontId="1"/>
  </si>
  <si>
    <t>市道→K208→市道</t>
    <rPh sb="0" eb="2">
      <t>シドウ</t>
    </rPh>
    <rPh sb="8" eb="10">
      <t>シドウ</t>
    </rPh>
    <phoneticPr fontId="1"/>
  </si>
  <si>
    <t>K206→市道</t>
    <rPh sb="5" eb="7">
      <t>シドウ</t>
    </rPh>
    <phoneticPr fontId="1"/>
  </si>
  <si>
    <t>福生東小学校入口</t>
    <rPh sb="0" eb="2">
      <t>フクセイ</t>
    </rPh>
    <rPh sb="2" eb="3">
      <t>ヒガシ</t>
    </rPh>
    <rPh sb="3" eb="6">
      <t>ショウガッコウ</t>
    </rPh>
    <rPh sb="6" eb="8">
      <t>イリグチ</t>
    </rPh>
    <phoneticPr fontId="1"/>
  </si>
  <si>
    <t>R9</t>
    <phoneticPr fontId="1"/>
  </si>
  <si>
    <t>交通量が増えるので注意。</t>
    <rPh sb="0" eb="2">
      <t>コウツウ</t>
    </rPh>
    <rPh sb="2" eb="3">
      <t>リョウ</t>
    </rPh>
    <rPh sb="4" eb="5">
      <t>フ</t>
    </rPh>
    <rPh sb="9" eb="11">
      <t>チュウイ</t>
    </rPh>
    <phoneticPr fontId="1"/>
  </si>
  <si>
    <t>今津</t>
    <rPh sb="0" eb="2">
      <t>イマヅ</t>
    </rPh>
    <phoneticPr fontId="1"/>
  </si>
  <si>
    <t>K242</t>
    <phoneticPr fontId="1"/>
  </si>
  <si>
    <t>川沿いを進む。</t>
    <rPh sb="0" eb="2">
      <t>カワゾ</t>
    </rPh>
    <rPh sb="4" eb="5">
      <t>スス</t>
    </rPh>
    <phoneticPr fontId="1"/>
  </si>
  <si>
    <t>大山口駅方面へ</t>
    <rPh sb="0" eb="4">
      <t>ダイセングチエキ</t>
    </rPh>
    <rPh sb="4" eb="6">
      <t>ホウメン</t>
    </rPh>
    <phoneticPr fontId="1"/>
  </si>
  <si>
    <t>K171</t>
    <phoneticPr fontId="1"/>
  </si>
  <si>
    <t>大山・大山口駅方面へ</t>
    <rPh sb="0" eb="2">
      <t>ダイセン</t>
    </rPh>
    <rPh sb="3" eb="7">
      <t>ダイセングチエキ</t>
    </rPh>
    <rPh sb="7" eb="9">
      <t>ホウメン</t>
    </rPh>
    <phoneticPr fontId="1"/>
  </si>
  <si>
    <t>K158</t>
    <phoneticPr fontId="1"/>
  </si>
  <si>
    <t>大山方面へ。</t>
    <rPh sb="0" eb="2">
      <t>ダイセン</t>
    </rPh>
    <rPh sb="2" eb="4">
      <t>ホウメン</t>
    </rPh>
    <phoneticPr fontId="1"/>
  </si>
  <si>
    <t>（JR大山口駅前)</t>
    <rPh sb="3" eb="7">
      <t>ダイセングチエキ</t>
    </rPh>
    <rPh sb="7" eb="8">
      <t>マエ</t>
    </rPh>
    <phoneticPr fontId="1"/>
  </si>
  <si>
    <t>ゴール ローソン大山インター店</t>
    <rPh sb="8" eb="10">
      <t>ダイセン</t>
    </rPh>
    <rPh sb="14" eb="15">
      <t>テン</t>
    </rPh>
    <phoneticPr fontId="1"/>
  </si>
  <si>
    <t>7/27 14:00 
　~7/28 01:00</t>
    <phoneticPr fontId="1"/>
  </si>
  <si>
    <t>7/27 12:59 
　~7/27 22:48</t>
    <phoneticPr fontId="1"/>
  </si>
  <si>
    <t>7/27 10:25 
　~7/27 17:16</t>
    <phoneticPr fontId="1"/>
  </si>
  <si>
    <t>ここから交通量が激増。通行注意。時間帯によっては大渋滞のため、皆生大橋通過までは歩道通行のほうが早い可能性あり。</t>
    <rPh sb="4" eb="6">
      <t>コウツウ</t>
    </rPh>
    <rPh sb="6" eb="7">
      <t>リョウ</t>
    </rPh>
    <rPh sb="8" eb="10">
      <t>ゲキゾウ</t>
    </rPh>
    <rPh sb="11" eb="13">
      <t>ツウコウ</t>
    </rPh>
    <rPh sb="13" eb="15">
      <t>チュウイ</t>
    </rPh>
    <rPh sb="16" eb="19">
      <t>ジカンタイ</t>
    </rPh>
    <rPh sb="24" eb="27">
      <t>ダイジュウタイ</t>
    </rPh>
    <rPh sb="31" eb="33">
      <t>カイケ</t>
    </rPh>
    <rPh sb="33" eb="35">
      <t>オオハシ</t>
    </rPh>
    <rPh sb="35" eb="37">
      <t>ツウカ</t>
    </rPh>
    <rPh sb="40" eb="42">
      <t>ホドウ</t>
    </rPh>
    <rPh sb="42" eb="44">
      <t>ツウコウ</t>
    </rPh>
    <rPh sb="48" eb="49">
      <t>ハヤ</t>
    </rPh>
    <rPh sb="50" eb="53">
      <t>カノウセイ</t>
    </rPh>
    <phoneticPr fontId="1"/>
  </si>
  <si>
    <t>皆生大橋を渡った直後に左折。河口に向かう。</t>
    <rPh sb="0" eb="2">
      <t>カイケ</t>
    </rPh>
    <rPh sb="2" eb="4">
      <t>オオハシ</t>
    </rPh>
    <rPh sb="5" eb="6">
      <t>ワタ</t>
    </rPh>
    <rPh sb="8" eb="10">
      <t>チョクゴ</t>
    </rPh>
    <rPh sb="11" eb="13">
      <t>サセツ</t>
    </rPh>
    <rPh sb="14" eb="16">
      <t>カコウ</t>
    </rPh>
    <rPh sb="17" eb="18">
      <t>ム</t>
    </rPh>
    <phoneticPr fontId="1"/>
  </si>
  <si>
    <t>Ver. 1.1</t>
    <phoneticPr fontId="1"/>
  </si>
  <si>
    <r>
      <t>広瀬方面へ。</t>
    </r>
    <r>
      <rPr>
        <b/>
        <sz val="12"/>
        <color rgb="FFFF0000"/>
        <rFont val="メイリオ"/>
        <family val="3"/>
        <charset val="128"/>
      </rPr>
      <t>この先のローソンを過ぎると尾原ダムを過ぎるまでコンビニ等は無し。自販機はところどころにあり。</t>
    </r>
    <rPh sb="0" eb="2">
      <t>ヒロセ</t>
    </rPh>
    <rPh sb="2" eb="4">
      <t>ホウメン</t>
    </rPh>
    <rPh sb="8" eb="9">
      <t>サキ</t>
    </rPh>
    <rPh sb="15" eb="16">
      <t>ス</t>
    </rPh>
    <rPh sb="19" eb="21">
      <t>オハラ</t>
    </rPh>
    <rPh sb="24" eb="25">
      <t>ス</t>
    </rPh>
    <rPh sb="33" eb="34">
      <t>トウ</t>
    </rPh>
    <rPh sb="35" eb="36">
      <t>ナ</t>
    </rPh>
    <rPh sb="38" eb="41">
      <t>ジハンキ</t>
    </rPh>
    <phoneticPr fontId="1"/>
  </si>
  <si>
    <r>
      <t>東城・奥出雲方面へ。右折後数百メートル右手にこぶしの里 ふれあい広場の看板有。</t>
    </r>
    <r>
      <rPr>
        <b/>
        <sz val="12"/>
        <color rgb="FFFF0000"/>
        <rFont val="メイリオ"/>
        <family val="3"/>
        <charset val="128"/>
      </rPr>
      <t>開店時間は9時。アイスは販売していた。</t>
    </r>
    <rPh sb="0" eb="2">
      <t>トウジョウ</t>
    </rPh>
    <rPh sb="3" eb="4">
      <t>オク</t>
    </rPh>
    <rPh sb="4" eb="6">
      <t>イズモ</t>
    </rPh>
    <rPh sb="6" eb="8">
      <t>ホウメン</t>
    </rPh>
    <rPh sb="10" eb="12">
      <t>ウセツ</t>
    </rPh>
    <rPh sb="12" eb="13">
      <t>ゴ</t>
    </rPh>
    <rPh sb="13" eb="15">
      <t>スウヒャク</t>
    </rPh>
    <rPh sb="19" eb="21">
      <t>ミギテ</t>
    </rPh>
    <rPh sb="26" eb="27">
      <t>サト</t>
    </rPh>
    <rPh sb="32" eb="34">
      <t>ヒロバ</t>
    </rPh>
    <rPh sb="35" eb="37">
      <t>カンバン</t>
    </rPh>
    <rPh sb="37" eb="38">
      <t>アリ</t>
    </rPh>
    <rPh sb="39" eb="41">
      <t>カイテン</t>
    </rPh>
    <rPh sb="41" eb="43">
      <t>ジカン</t>
    </rPh>
    <rPh sb="45" eb="46">
      <t>ジ</t>
    </rPh>
    <rPh sb="51" eb="53">
      <t>ハンバイ</t>
    </rPh>
    <phoneticPr fontId="1"/>
  </si>
  <si>
    <r>
      <t>吉田方面へ。</t>
    </r>
    <r>
      <rPr>
        <b/>
        <sz val="12"/>
        <color rgb="FFFF0000"/>
        <rFont val="メイリオ"/>
        <family val="3"/>
        <charset val="128"/>
      </rPr>
      <t>左折せずに直進するとYショップすまいる店。品ぞろえは少ないものの、補給可能。ただし、ごみ箱は併設されていないとのこと。</t>
    </r>
    <rPh sb="0" eb="2">
      <t>ヨシダ</t>
    </rPh>
    <rPh sb="2" eb="4">
      <t>ホウメン</t>
    </rPh>
    <rPh sb="6" eb="8">
      <t>サセツ</t>
    </rPh>
    <rPh sb="11" eb="13">
      <t>チョクシン</t>
    </rPh>
    <rPh sb="25" eb="26">
      <t>テン</t>
    </rPh>
    <rPh sb="27" eb="28">
      <t>シナ</t>
    </rPh>
    <rPh sb="32" eb="33">
      <t>スク</t>
    </rPh>
    <rPh sb="39" eb="41">
      <t>ホキュウ</t>
    </rPh>
    <rPh sb="41" eb="43">
      <t>カノウ</t>
    </rPh>
    <rPh sb="50" eb="51">
      <t>バコ</t>
    </rPh>
    <rPh sb="52" eb="54">
      <t>ヘイセツ</t>
    </rPh>
    <phoneticPr fontId="1"/>
  </si>
  <si>
    <r>
      <t>ここから先、下り基調で道幅狭くブラインドカーブも多い。対向車注意。</t>
    </r>
    <r>
      <rPr>
        <b/>
        <sz val="12"/>
        <color rgb="FFFF0000"/>
        <rFont val="メイリオ"/>
        <family val="3"/>
        <charset val="128"/>
      </rPr>
      <t>8km先に一部グルービング有。</t>
    </r>
    <rPh sb="4" eb="5">
      <t>サキ</t>
    </rPh>
    <rPh sb="6" eb="7">
      <t>クダ</t>
    </rPh>
    <rPh sb="8" eb="10">
      <t>キチョウ</t>
    </rPh>
    <rPh sb="11" eb="13">
      <t>ミチハバ</t>
    </rPh>
    <rPh sb="13" eb="14">
      <t>セマ</t>
    </rPh>
    <rPh sb="24" eb="25">
      <t>オオ</t>
    </rPh>
    <rPh sb="27" eb="30">
      <t>タイコウシャ</t>
    </rPh>
    <rPh sb="30" eb="32">
      <t>チュウイ</t>
    </rPh>
    <rPh sb="36" eb="37">
      <t>サキ</t>
    </rPh>
    <rPh sb="38" eb="40">
      <t>イチブ</t>
    </rPh>
    <rPh sb="46" eb="47">
      <t>アリ</t>
    </rPh>
    <phoneticPr fontId="1"/>
  </si>
  <si>
    <r>
      <t>出雲大社・国道9号方面へ。</t>
    </r>
    <r>
      <rPr>
        <b/>
        <sz val="12"/>
        <color rgb="FFFF0000"/>
        <rFont val="メイリオ"/>
        <family val="3"/>
        <charset val="128"/>
      </rPr>
      <t>この先出雲市街地通過するまで交通量激増。</t>
    </r>
    <rPh sb="0" eb="2">
      <t>イズモ</t>
    </rPh>
    <rPh sb="2" eb="4">
      <t>オオヤシロ</t>
    </rPh>
    <rPh sb="5" eb="7">
      <t>コクドウ</t>
    </rPh>
    <rPh sb="8" eb="9">
      <t>ゴウ</t>
    </rPh>
    <rPh sb="9" eb="11">
      <t>ホウメン</t>
    </rPh>
    <rPh sb="15" eb="16">
      <t>サキ</t>
    </rPh>
    <rPh sb="16" eb="18">
      <t>イズモ</t>
    </rPh>
    <rPh sb="18" eb="21">
      <t>シガイチ</t>
    </rPh>
    <rPh sb="21" eb="23">
      <t>ツウカ</t>
    </rPh>
    <rPh sb="27" eb="29">
      <t>コウツウ</t>
    </rPh>
    <rPh sb="29" eb="30">
      <t>リョウ</t>
    </rPh>
    <rPh sb="30" eb="32">
      <t>ゲキゾウ</t>
    </rPh>
    <phoneticPr fontId="1"/>
  </si>
  <si>
    <r>
      <t>美保関・境港方面へ。</t>
    </r>
    <r>
      <rPr>
        <b/>
        <sz val="12"/>
        <color rgb="FFFF0000"/>
        <rFont val="メイリオ"/>
        <family val="3"/>
        <charset val="128"/>
      </rPr>
      <t>海岸線に出るまでの数kmにところどころグルービング有。</t>
    </r>
    <rPh sb="0" eb="3">
      <t>ミホノセキ</t>
    </rPh>
    <rPh sb="4" eb="6">
      <t>サカイミナト</t>
    </rPh>
    <rPh sb="6" eb="8">
      <t>ホウメン</t>
    </rPh>
    <rPh sb="10" eb="13">
      <t>カイガンセン</t>
    </rPh>
    <rPh sb="14" eb="15">
      <t>デ</t>
    </rPh>
    <rPh sb="19" eb="20">
      <t>スウ</t>
    </rPh>
    <rPh sb="35" eb="36">
      <t>アリ</t>
    </rPh>
    <phoneticPr fontId="1"/>
  </si>
  <si>
    <r>
      <t>見落とし注意。</t>
    </r>
    <r>
      <rPr>
        <b/>
        <sz val="12"/>
        <color rgb="FFFF0000"/>
        <rFont val="メイリオ"/>
        <family val="3"/>
        <charset val="128"/>
      </rPr>
      <t>左手前の信号機に「警察　夜見駐在所→」の標識有。通り過ぎてしまうと100m先に「夜見公民館」が出てくるので引き返すこと。</t>
    </r>
    <rPh sb="0" eb="2">
      <t>ミオ</t>
    </rPh>
    <rPh sb="4" eb="6">
      <t>チュウイ</t>
    </rPh>
    <rPh sb="7" eb="9">
      <t>ヒダリテ</t>
    </rPh>
    <rPh sb="9" eb="10">
      <t>マエ</t>
    </rPh>
    <rPh sb="11" eb="14">
      <t>シンゴウキ</t>
    </rPh>
    <rPh sb="16" eb="18">
      <t>ケイサツ</t>
    </rPh>
    <rPh sb="19" eb="21">
      <t>ヨミ</t>
    </rPh>
    <rPh sb="21" eb="24">
      <t>チュウザイショ</t>
    </rPh>
    <rPh sb="27" eb="29">
      <t>ヒョウシキ</t>
    </rPh>
    <rPh sb="29" eb="30">
      <t>アリ</t>
    </rPh>
    <rPh sb="31" eb="32">
      <t>トオ</t>
    </rPh>
    <rPh sb="33" eb="34">
      <t>ス</t>
    </rPh>
    <rPh sb="44" eb="45">
      <t>サキ</t>
    </rPh>
    <rPh sb="47" eb="49">
      <t>ヨミ</t>
    </rPh>
    <rPh sb="49" eb="52">
      <t>コウミンカン</t>
    </rPh>
    <rPh sb="54" eb="55">
      <t>デ</t>
    </rPh>
    <rPh sb="60" eb="61">
      <t>ヒ</t>
    </rPh>
    <rPh sb="62" eb="63">
      <t>カエ</t>
    </rPh>
    <phoneticPr fontId="1"/>
  </si>
  <si>
    <t>この先道が狭く、歩行者等注意。交差点では一旦停止。</t>
    <rPh sb="2" eb="3">
      <t>サキ</t>
    </rPh>
    <rPh sb="3" eb="4">
      <t>ミチ</t>
    </rPh>
    <rPh sb="5" eb="6">
      <t>セマ</t>
    </rPh>
    <rPh sb="8" eb="11">
      <t>ホコウシャ</t>
    </rPh>
    <rPh sb="11" eb="12">
      <t>トウ</t>
    </rPh>
    <rPh sb="12" eb="14">
      <t>チュウイ</t>
    </rPh>
    <rPh sb="15" eb="18">
      <t>コウサテン</t>
    </rPh>
    <rPh sb="20" eb="22">
      <t>イッタン</t>
    </rPh>
    <rPh sb="22" eb="24">
      <t>テイシ</t>
    </rPh>
    <phoneticPr fontId="1"/>
  </si>
  <si>
    <r>
      <t xml:space="preserve">買い物をしてレシートをもらう。
自転車は駐車場奥のスペースに立てかけてください。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近隣に住宅がありますので、夜間に大声で騒ぐなどの行為はお控えください。</t>
    </r>
    <r>
      <rPr>
        <b/>
        <sz val="12"/>
        <color theme="1"/>
        <rFont val="メイリオ"/>
        <family val="3"/>
        <charset val="128"/>
      </rPr>
      <t xml:space="preserve">
ゴール後、ブルベカードに必要事項記入のうえ、レシートとブルベカードを配布の封筒に入れ、店内のポストに投函し、ブルベカードまたはスタートで配布用紙に記載の連絡先にゴール連絡をお願いします。</t>
    </r>
    <rPh sb="0" eb="1">
      <t>カ</t>
    </rPh>
    <rPh sb="2" eb="3">
      <t>モノ</t>
    </rPh>
    <rPh sb="41" eb="43">
      <t>キンリン</t>
    </rPh>
    <rPh sb="44" eb="46">
      <t>ジュウタク</t>
    </rPh>
    <rPh sb="54" eb="56">
      <t>ヤカン</t>
    </rPh>
    <rPh sb="57" eb="59">
      <t>オオゴエ</t>
    </rPh>
    <rPh sb="60" eb="61">
      <t>サワ</t>
    </rPh>
    <rPh sb="65" eb="67">
      <t>コウイ</t>
    </rPh>
    <rPh sb="69" eb="70">
      <t>ヒカ</t>
    </rPh>
    <rPh sb="81" eb="82">
      <t>ゴ</t>
    </rPh>
    <rPh sb="90" eb="92">
      <t>ヒツヨウ</t>
    </rPh>
    <rPh sb="92" eb="94">
      <t>ジコウ</t>
    </rPh>
    <rPh sb="94" eb="96">
      <t>キニュウ</t>
    </rPh>
    <rPh sb="112" eb="114">
      <t>ハイフ</t>
    </rPh>
    <rPh sb="115" eb="117">
      <t>フウトウ</t>
    </rPh>
    <rPh sb="118" eb="119">
      <t>イ</t>
    </rPh>
    <rPh sb="121" eb="123">
      <t>テンナイ</t>
    </rPh>
    <rPh sb="128" eb="130">
      <t>トウカン</t>
    </rPh>
    <rPh sb="146" eb="148">
      <t>ハイフ</t>
    </rPh>
    <rPh sb="148" eb="150">
      <t>ヨウシ</t>
    </rPh>
    <rPh sb="151" eb="153">
      <t>キサイ</t>
    </rPh>
    <rPh sb="154" eb="157">
      <t>レンラクサキ</t>
    </rPh>
    <rPh sb="161" eb="163">
      <t>レンラク</t>
    </rPh>
    <rPh sb="165" eb="166">
      <t>ネガ</t>
    </rPh>
    <phoneticPr fontId="1"/>
  </si>
  <si>
    <r>
      <t>岸本方面へ。</t>
    </r>
    <r>
      <rPr>
        <b/>
        <sz val="12"/>
        <color rgb="FFFF0000"/>
        <rFont val="メイリオ"/>
        <family val="3"/>
        <charset val="128"/>
      </rPr>
      <t>交差点入口をグレーチングが横断しているため、雨天時は転倒注意！</t>
    </r>
    <rPh sb="0" eb="2">
      <t>キシモト</t>
    </rPh>
    <rPh sb="2" eb="4">
      <t>ホウメン</t>
    </rPh>
    <rPh sb="6" eb="9">
      <t>コウサテン</t>
    </rPh>
    <rPh sb="9" eb="11">
      <t>イリグチ</t>
    </rPh>
    <rPh sb="19" eb="21">
      <t>オウダン</t>
    </rPh>
    <rPh sb="28" eb="30">
      <t>ウテン</t>
    </rPh>
    <rPh sb="30" eb="31">
      <t>ジ</t>
    </rPh>
    <rPh sb="32" eb="34">
      <t>テントウ</t>
    </rPh>
    <rPh sb="34" eb="36">
      <t>チュウイ</t>
    </rPh>
    <phoneticPr fontId="1"/>
  </si>
  <si>
    <t>更新日　2019/07/22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</si>
</sst>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 shrinkToFi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923BE-1836-4EC1-BB69-5F41089DE439}">
  <dimension ref="A1:K76"/>
  <sheetViews>
    <sheetView tabSelected="1" view="pageBreakPreview" topLeftCell="A70" zoomScale="85" zoomScaleNormal="100" zoomScaleSheetLayoutView="85" workbookViewId="0">
      <selection activeCell="B76" sqref="A76:XFD76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4" t="s">
        <v>31</v>
      </c>
      <c r="C1" s="44"/>
      <c r="D1" s="44"/>
      <c r="E1" s="44"/>
      <c r="F1" s="44"/>
      <c r="G1" s="44"/>
      <c r="H1" s="44"/>
      <c r="I1" s="44"/>
      <c r="J1" s="44"/>
    </row>
    <row r="2" spans="2:10" ht="20.25" thickBot="1" x14ac:dyDescent="0.2">
      <c r="B2" s="2"/>
      <c r="C2" s="45"/>
      <c r="D2" s="45"/>
      <c r="H2" s="2"/>
      <c r="I2" s="4" t="s">
        <v>150</v>
      </c>
      <c r="J2" s="5" t="s">
        <v>161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41" t="s">
        <v>5</v>
      </c>
      <c r="G3" s="11" t="s">
        <v>2</v>
      </c>
      <c r="H3" s="41" t="s">
        <v>13</v>
      </c>
      <c r="I3" s="46" t="s">
        <v>4</v>
      </c>
      <c r="J3" s="47"/>
    </row>
    <row r="4" spans="2:10" s="19" customFormat="1" ht="58.5" customHeight="1" x14ac:dyDescent="0.15">
      <c r="B4" s="35">
        <v>1</v>
      </c>
      <c r="C4" s="30">
        <v>0</v>
      </c>
      <c r="D4" s="30">
        <v>0</v>
      </c>
      <c r="E4" s="14" t="s">
        <v>32</v>
      </c>
      <c r="F4" s="15" t="s">
        <v>11</v>
      </c>
      <c r="G4" s="16" t="s">
        <v>3</v>
      </c>
      <c r="H4" s="17" t="s">
        <v>33</v>
      </c>
      <c r="I4" s="48" t="s">
        <v>35</v>
      </c>
      <c r="J4" s="49"/>
    </row>
    <row r="5" spans="2:10" s="12" customFormat="1" x14ac:dyDescent="0.15">
      <c r="B5" s="33">
        <f>B4+1</f>
        <v>2</v>
      </c>
      <c r="C5" s="13">
        <f>D5-D4</f>
        <v>4.8</v>
      </c>
      <c r="D5" s="13">
        <v>4.8</v>
      </c>
      <c r="E5" s="20"/>
      <c r="F5" s="21" t="s">
        <v>23</v>
      </c>
      <c r="G5" s="37" t="s">
        <v>3</v>
      </c>
      <c r="H5" s="22" t="s">
        <v>33</v>
      </c>
      <c r="I5" s="18" t="s">
        <v>34</v>
      </c>
      <c r="J5" s="23"/>
    </row>
    <row r="6" spans="2:10" s="12" customFormat="1" x14ac:dyDescent="0.15">
      <c r="B6" s="33">
        <f t="shared" ref="B6:B69" si="0">B5+1</f>
        <v>3</v>
      </c>
      <c r="C6" s="13">
        <f t="shared" ref="C6:C69" si="1">D6-D5</f>
        <v>6.1000000000000005</v>
      </c>
      <c r="D6" s="13">
        <v>10.9</v>
      </c>
      <c r="E6" s="20"/>
      <c r="F6" s="21" t="s">
        <v>17</v>
      </c>
      <c r="G6" s="37" t="s">
        <v>3</v>
      </c>
      <c r="H6" s="22" t="s">
        <v>33</v>
      </c>
      <c r="I6" s="18" t="s">
        <v>34</v>
      </c>
      <c r="J6" s="23"/>
    </row>
    <row r="7" spans="2:10" s="12" customFormat="1" ht="39" x14ac:dyDescent="0.15">
      <c r="B7" s="33">
        <f t="shared" si="0"/>
        <v>4</v>
      </c>
      <c r="C7" s="13">
        <f t="shared" si="1"/>
        <v>0.29999999999999893</v>
      </c>
      <c r="D7" s="13">
        <v>11.2</v>
      </c>
      <c r="E7" s="20"/>
      <c r="F7" s="21" t="s">
        <v>22</v>
      </c>
      <c r="G7" s="38" t="s">
        <v>6</v>
      </c>
      <c r="H7" s="22" t="s">
        <v>14</v>
      </c>
      <c r="I7" s="18" t="s">
        <v>160</v>
      </c>
      <c r="J7" s="23"/>
    </row>
    <row r="8" spans="2:10" s="12" customFormat="1" ht="39" x14ac:dyDescent="0.15">
      <c r="B8" s="33">
        <f t="shared" si="0"/>
        <v>5</v>
      </c>
      <c r="C8" s="13">
        <f t="shared" si="1"/>
        <v>0.60000000000000142</v>
      </c>
      <c r="D8" s="13">
        <v>11.8</v>
      </c>
      <c r="E8" s="20"/>
      <c r="F8" s="21" t="s">
        <v>17</v>
      </c>
      <c r="G8" s="37" t="s">
        <v>3</v>
      </c>
      <c r="H8" s="22" t="s">
        <v>45</v>
      </c>
      <c r="I8" s="24" t="s">
        <v>36</v>
      </c>
      <c r="J8" s="23"/>
    </row>
    <row r="9" spans="2:10" s="12" customFormat="1" x14ac:dyDescent="0.15">
      <c r="B9" s="33">
        <f t="shared" si="0"/>
        <v>6</v>
      </c>
      <c r="C9" s="13">
        <f t="shared" si="1"/>
        <v>4.5</v>
      </c>
      <c r="D9" s="13">
        <v>16.3</v>
      </c>
      <c r="E9" s="20" t="s">
        <v>38</v>
      </c>
      <c r="F9" s="21" t="s">
        <v>15</v>
      </c>
      <c r="G9" s="37" t="s">
        <v>3</v>
      </c>
      <c r="H9" s="22" t="s">
        <v>37</v>
      </c>
      <c r="I9" s="24" t="s">
        <v>39</v>
      </c>
      <c r="J9" s="23"/>
    </row>
    <row r="10" spans="2:10" s="12" customFormat="1" x14ac:dyDescent="0.15">
      <c r="B10" s="33">
        <f t="shared" si="0"/>
        <v>7</v>
      </c>
      <c r="C10" s="13">
        <f t="shared" si="1"/>
        <v>1.1999999999999993</v>
      </c>
      <c r="D10" s="13">
        <v>17.5</v>
      </c>
      <c r="E10" s="20" t="s">
        <v>42</v>
      </c>
      <c r="F10" s="21" t="s">
        <v>22</v>
      </c>
      <c r="G10" s="37" t="s">
        <v>6</v>
      </c>
      <c r="H10" s="22" t="s">
        <v>40</v>
      </c>
      <c r="I10" s="24" t="s">
        <v>41</v>
      </c>
      <c r="J10" s="23"/>
    </row>
    <row r="11" spans="2:10" s="12" customFormat="1" ht="39" x14ac:dyDescent="0.15">
      <c r="B11" s="33">
        <f t="shared" si="0"/>
        <v>8</v>
      </c>
      <c r="C11" s="13">
        <f t="shared" si="1"/>
        <v>3.6000000000000014</v>
      </c>
      <c r="D11" s="13">
        <v>21.1</v>
      </c>
      <c r="E11" s="20" t="s">
        <v>43</v>
      </c>
      <c r="F11" s="21" t="s">
        <v>21</v>
      </c>
      <c r="G11" s="38" t="s">
        <v>3</v>
      </c>
      <c r="H11" s="22" t="s">
        <v>46</v>
      </c>
      <c r="I11" s="24" t="s">
        <v>44</v>
      </c>
      <c r="J11" s="23"/>
    </row>
    <row r="12" spans="2:10" s="12" customFormat="1" ht="39" x14ac:dyDescent="0.15">
      <c r="B12" s="33">
        <f t="shared" si="0"/>
        <v>9</v>
      </c>
      <c r="C12" s="13">
        <f t="shared" si="1"/>
        <v>6.2999999999999972</v>
      </c>
      <c r="D12" s="13">
        <v>27.4</v>
      </c>
      <c r="E12" s="20"/>
      <c r="F12" s="21" t="s">
        <v>17</v>
      </c>
      <c r="G12" s="37" t="s">
        <v>6</v>
      </c>
      <c r="H12" s="22" t="s">
        <v>48</v>
      </c>
      <c r="I12" s="25" t="s">
        <v>47</v>
      </c>
      <c r="J12" s="23"/>
    </row>
    <row r="13" spans="2:10" s="12" customFormat="1" x14ac:dyDescent="0.15">
      <c r="B13" s="33">
        <f t="shared" si="0"/>
        <v>10</v>
      </c>
      <c r="C13" s="13">
        <f t="shared" si="1"/>
        <v>5.5</v>
      </c>
      <c r="D13" s="13">
        <v>32.9</v>
      </c>
      <c r="E13" s="20"/>
      <c r="F13" s="21" t="s">
        <v>22</v>
      </c>
      <c r="G13" s="37" t="s">
        <v>6</v>
      </c>
      <c r="H13" s="22" t="s">
        <v>49</v>
      </c>
      <c r="I13" s="18" t="s">
        <v>50</v>
      </c>
      <c r="J13" s="23"/>
    </row>
    <row r="14" spans="2:10" s="12" customFormat="1" x14ac:dyDescent="0.15">
      <c r="B14" s="33">
        <f t="shared" si="0"/>
        <v>11</v>
      </c>
      <c r="C14" s="13">
        <f t="shared" si="1"/>
        <v>0.10000000000000142</v>
      </c>
      <c r="D14" s="13">
        <v>33</v>
      </c>
      <c r="E14" s="20"/>
      <c r="F14" s="21" t="s">
        <v>17</v>
      </c>
      <c r="G14" s="37" t="s">
        <v>3</v>
      </c>
      <c r="H14" s="22" t="s">
        <v>51</v>
      </c>
      <c r="I14" s="18" t="s">
        <v>52</v>
      </c>
      <c r="J14" s="23"/>
    </row>
    <row r="15" spans="2:10" s="12" customFormat="1" ht="39" x14ac:dyDescent="0.15">
      <c r="B15" s="33">
        <f t="shared" si="0"/>
        <v>12</v>
      </c>
      <c r="C15" s="13">
        <f t="shared" si="1"/>
        <v>0.5</v>
      </c>
      <c r="D15" s="13">
        <v>33.5</v>
      </c>
      <c r="E15" s="20"/>
      <c r="F15" s="21" t="s">
        <v>22</v>
      </c>
      <c r="G15" s="38" t="s">
        <v>6</v>
      </c>
      <c r="H15" s="22" t="s">
        <v>49</v>
      </c>
      <c r="I15" s="18" t="s">
        <v>151</v>
      </c>
      <c r="J15" s="23"/>
    </row>
    <row r="16" spans="2:10" s="12" customFormat="1" x14ac:dyDescent="0.15">
      <c r="B16" s="33">
        <f t="shared" si="0"/>
        <v>13</v>
      </c>
      <c r="C16" s="13">
        <f t="shared" si="1"/>
        <v>2.3999999999999986</v>
      </c>
      <c r="D16" s="13">
        <v>35.9</v>
      </c>
      <c r="E16" s="20"/>
      <c r="F16" s="21" t="s">
        <v>20</v>
      </c>
      <c r="G16" s="38" t="s">
        <v>6</v>
      </c>
      <c r="H16" s="22" t="s">
        <v>49</v>
      </c>
      <c r="I16" s="26" t="s">
        <v>53</v>
      </c>
      <c r="J16" s="23"/>
    </row>
    <row r="17" spans="2:10" s="12" customFormat="1" x14ac:dyDescent="0.15">
      <c r="B17" s="33">
        <f t="shared" si="0"/>
        <v>14</v>
      </c>
      <c r="C17" s="13">
        <f t="shared" si="1"/>
        <v>3</v>
      </c>
      <c r="D17" s="13">
        <v>38.9</v>
      </c>
      <c r="E17" s="20"/>
      <c r="F17" s="21" t="s">
        <v>17</v>
      </c>
      <c r="G17" s="38" t="s">
        <v>6</v>
      </c>
      <c r="H17" s="22" t="s">
        <v>28</v>
      </c>
      <c r="I17" s="26" t="s">
        <v>53</v>
      </c>
      <c r="J17" s="23"/>
    </row>
    <row r="18" spans="2:10" s="12" customFormat="1" x14ac:dyDescent="0.15">
      <c r="B18" s="33">
        <f t="shared" si="0"/>
        <v>15</v>
      </c>
      <c r="C18" s="13">
        <f t="shared" si="1"/>
        <v>0.89999999999999858</v>
      </c>
      <c r="D18" s="13">
        <v>39.799999999999997</v>
      </c>
      <c r="E18" s="20"/>
      <c r="F18" s="21" t="s">
        <v>22</v>
      </c>
      <c r="G18" s="38" t="s">
        <v>6</v>
      </c>
      <c r="H18" s="22" t="s">
        <v>14</v>
      </c>
      <c r="I18" s="26" t="s">
        <v>54</v>
      </c>
      <c r="J18" s="23"/>
    </row>
    <row r="19" spans="2:10" s="12" customFormat="1" x14ac:dyDescent="0.15">
      <c r="B19" s="33">
        <f t="shared" si="0"/>
        <v>16</v>
      </c>
      <c r="C19" s="13">
        <f t="shared" si="1"/>
        <v>3.7000000000000028</v>
      </c>
      <c r="D19" s="13">
        <v>43.5</v>
      </c>
      <c r="E19" s="20"/>
      <c r="F19" s="21" t="s">
        <v>23</v>
      </c>
      <c r="G19" s="38" t="s">
        <v>3</v>
      </c>
      <c r="H19" s="22" t="s">
        <v>14</v>
      </c>
      <c r="I19" s="26" t="s">
        <v>55</v>
      </c>
      <c r="J19" s="23"/>
    </row>
    <row r="20" spans="2:10" s="12" customFormat="1" ht="39" x14ac:dyDescent="0.15">
      <c r="B20" s="33">
        <f t="shared" si="0"/>
        <v>17</v>
      </c>
      <c r="C20" s="13">
        <f t="shared" si="1"/>
        <v>0.20000000000000284</v>
      </c>
      <c r="D20" s="13">
        <v>43.7</v>
      </c>
      <c r="E20" s="20"/>
      <c r="F20" s="21" t="s">
        <v>21</v>
      </c>
      <c r="G20" s="38" t="s">
        <v>6</v>
      </c>
      <c r="H20" s="22" t="s">
        <v>14</v>
      </c>
      <c r="I20" s="26" t="s">
        <v>104</v>
      </c>
      <c r="J20" s="23"/>
    </row>
    <row r="21" spans="2:10" s="12" customFormat="1" ht="39" x14ac:dyDescent="0.15">
      <c r="B21" s="33">
        <f t="shared" si="0"/>
        <v>18</v>
      </c>
      <c r="C21" s="13">
        <f t="shared" si="1"/>
        <v>1.1999999999999957</v>
      </c>
      <c r="D21" s="13">
        <v>44.9</v>
      </c>
      <c r="E21" s="20"/>
      <c r="F21" s="21" t="s">
        <v>26</v>
      </c>
      <c r="G21" s="38" t="s">
        <v>6</v>
      </c>
      <c r="H21" s="22" t="s">
        <v>57</v>
      </c>
      <c r="I21" s="26" t="s">
        <v>56</v>
      </c>
      <c r="J21" s="23"/>
    </row>
    <row r="22" spans="2:10" s="12" customFormat="1" ht="58.5" x14ac:dyDescent="0.15">
      <c r="B22" s="33">
        <f t="shared" si="0"/>
        <v>19</v>
      </c>
      <c r="C22" s="13">
        <f t="shared" si="1"/>
        <v>25.000000000000007</v>
      </c>
      <c r="D22" s="13">
        <v>69.900000000000006</v>
      </c>
      <c r="E22" s="20" t="s">
        <v>19</v>
      </c>
      <c r="F22" s="21" t="s">
        <v>20</v>
      </c>
      <c r="G22" s="38" t="s">
        <v>6</v>
      </c>
      <c r="H22" s="22" t="s">
        <v>58</v>
      </c>
      <c r="I22" s="26" t="s">
        <v>152</v>
      </c>
      <c r="J22" s="23"/>
    </row>
    <row r="23" spans="2:10" s="12" customFormat="1" x14ac:dyDescent="0.15">
      <c r="B23" s="33">
        <f t="shared" si="0"/>
        <v>20</v>
      </c>
      <c r="C23" s="13">
        <f t="shared" si="1"/>
        <v>4.5</v>
      </c>
      <c r="D23" s="13">
        <v>74.400000000000006</v>
      </c>
      <c r="E23" s="20"/>
      <c r="F23" s="21" t="s">
        <v>21</v>
      </c>
      <c r="G23" s="38" t="s">
        <v>3</v>
      </c>
      <c r="H23" s="22" t="s">
        <v>14</v>
      </c>
      <c r="I23" s="26" t="s">
        <v>59</v>
      </c>
      <c r="J23" s="23"/>
    </row>
    <row r="24" spans="2:10" s="12" customFormat="1" x14ac:dyDescent="0.15">
      <c r="B24" s="33">
        <f t="shared" si="0"/>
        <v>21</v>
      </c>
      <c r="C24" s="13">
        <f t="shared" si="1"/>
        <v>2.1999999999999886</v>
      </c>
      <c r="D24" s="13">
        <v>76.599999999999994</v>
      </c>
      <c r="E24" s="20"/>
      <c r="F24" s="21" t="s">
        <v>22</v>
      </c>
      <c r="G24" s="38" t="s">
        <v>6</v>
      </c>
      <c r="H24" s="22" t="s">
        <v>14</v>
      </c>
      <c r="I24" s="26" t="s">
        <v>60</v>
      </c>
      <c r="J24" s="23"/>
    </row>
    <row r="25" spans="2:10" s="12" customFormat="1" x14ac:dyDescent="0.15">
      <c r="B25" s="33">
        <f t="shared" si="0"/>
        <v>22</v>
      </c>
      <c r="C25" s="13">
        <f t="shared" si="1"/>
        <v>0.90000000000000568</v>
      </c>
      <c r="D25" s="13">
        <v>77.5</v>
      </c>
      <c r="E25" s="20"/>
      <c r="F25" s="21" t="s">
        <v>23</v>
      </c>
      <c r="G25" s="38" t="s">
        <v>3</v>
      </c>
      <c r="H25" s="22" t="s">
        <v>14</v>
      </c>
      <c r="I25" s="26" t="s">
        <v>61</v>
      </c>
      <c r="J25" s="23"/>
    </row>
    <row r="26" spans="2:10" s="12" customFormat="1" x14ac:dyDescent="0.15">
      <c r="B26" s="33">
        <f t="shared" si="0"/>
        <v>23</v>
      </c>
      <c r="C26" s="13">
        <f t="shared" si="1"/>
        <v>1.5</v>
      </c>
      <c r="D26" s="13">
        <v>79</v>
      </c>
      <c r="E26" s="20"/>
      <c r="F26" s="21" t="s">
        <v>17</v>
      </c>
      <c r="G26" s="38" t="s">
        <v>3</v>
      </c>
      <c r="H26" s="22" t="s">
        <v>14</v>
      </c>
      <c r="I26" s="26"/>
      <c r="J26" s="23"/>
    </row>
    <row r="27" spans="2:10" s="12" customFormat="1" ht="58.5" x14ac:dyDescent="0.15">
      <c r="B27" s="35">
        <f t="shared" si="0"/>
        <v>24</v>
      </c>
      <c r="C27" s="30">
        <f t="shared" si="1"/>
        <v>9.9999999999994316E-2</v>
      </c>
      <c r="D27" s="30">
        <v>79.099999999999994</v>
      </c>
      <c r="E27" s="14" t="s">
        <v>62</v>
      </c>
      <c r="F27" s="34" t="s">
        <v>9</v>
      </c>
      <c r="G27" s="16" t="s">
        <v>18</v>
      </c>
      <c r="H27" s="17" t="s">
        <v>14</v>
      </c>
      <c r="I27" s="31" t="s">
        <v>63</v>
      </c>
      <c r="J27" s="40"/>
    </row>
    <row r="28" spans="2:10" s="12" customFormat="1" x14ac:dyDescent="0.15">
      <c r="B28" s="33">
        <f t="shared" si="0"/>
        <v>25</v>
      </c>
      <c r="C28" s="13">
        <f t="shared" si="1"/>
        <v>1.4000000000000057</v>
      </c>
      <c r="D28" s="13">
        <v>80.5</v>
      </c>
      <c r="E28" s="20"/>
      <c r="F28" s="21" t="s">
        <v>17</v>
      </c>
      <c r="G28" s="38" t="s">
        <v>3</v>
      </c>
      <c r="H28" s="22" t="s">
        <v>64</v>
      </c>
      <c r="I28" s="24" t="s">
        <v>65</v>
      </c>
      <c r="J28" s="23"/>
    </row>
    <row r="29" spans="2:10" s="12" customFormat="1" ht="58.5" x14ac:dyDescent="0.15">
      <c r="B29" s="33">
        <f t="shared" si="0"/>
        <v>26</v>
      </c>
      <c r="C29" s="13">
        <f t="shared" si="1"/>
        <v>2.7000000000000028</v>
      </c>
      <c r="D29" s="13">
        <v>83.2</v>
      </c>
      <c r="E29" s="20" t="s">
        <v>19</v>
      </c>
      <c r="F29" s="21" t="s">
        <v>22</v>
      </c>
      <c r="G29" s="38" t="s">
        <v>6</v>
      </c>
      <c r="H29" s="22" t="s">
        <v>14</v>
      </c>
      <c r="I29" s="27" t="s">
        <v>153</v>
      </c>
      <c r="J29" s="23"/>
    </row>
    <row r="30" spans="2:10" s="12" customFormat="1" x14ac:dyDescent="0.15">
      <c r="B30" s="33">
        <f t="shared" si="0"/>
        <v>27</v>
      </c>
      <c r="C30" s="13">
        <f t="shared" si="1"/>
        <v>0.89999999999999147</v>
      </c>
      <c r="D30" s="13">
        <v>84.1</v>
      </c>
      <c r="E30" s="20"/>
      <c r="F30" s="21" t="s">
        <v>23</v>
      </c>
      <c r="G30" s="37" t="s">
        <v>3</v>
      </c>
      <c r="H30" s="22" t="s">
        <v>67</v>
      </c>
      <c r="I30" s="27" t="s">
        <v>66</v>
      </c>
      <c r="J30" s="23"/>
    </row>
    <row r="31" spans="2:10" s="12" customFormat="1" x14ac:dyDescent="0.15">
      <c r="B31" s="33">
        <f t="shared" si="0"/>
        <v>28</v>
      </c>
      <c r="C31" s="13">
        <f t="shared" si="1"/>
        <v>3.6000000000000085</v>
      </c>
      <c r="D31" s="13">
        <v>87.7</v>
      </c>
      <c r="E31" s="20"/>
      <c r="F31" s="21" t="s">
        <v>20</v>
      </c>
      <c r="G31" s="37" t="s">
        <v>3</v>
      </c>
      <c r="H31" s="37" t="s">
        <v>14</v>
      </c>
      <c r="I31" s="27" t="s">
        <v>66</v>
      </c>
      <c r="J31" s="23"/>
    </row>
    <row r="32" spans="2:10" s="12" customFormat="1" x14ac:dyDescent="0.15">
      <c r="B32" s="33">
        <f t="shared" si="0"/>
        <v>29</v>
      </c>
      <c r="C32" s="13">
        <f t="shared" si="1"/>
        <v>4.7999999999999972</v>
      </c>
      <c r="D32" s="13">
        <v>92.5</v>
      </c>
      <c r="E32" s="20"/>
      <c r="F32" s="21" t="s">
        <v>17</v>
      </c>
      <c r="G32" s="37" t="s">
        <v>3</v>
      </c>
      <c r="H32" s="22" t="s">
        <v>68</v>
      </c>
      <c r="I32" s="24" t="s">
        <v>69</v>
      </c>
      <c r="J32" s="23"/>
    </row>
    <row r="33" spans="2:10" s="12" customFormat="1" x14ac:dyDescent="0.15">
      <c r="B33" s="33">
        <f t="shared" si="0"/>
        <v>30</v>
      </c>
      <c r="C33" s="13">
        <f t="shared" si="1"/>
        <v>8.5</v>
      </c>
      <c r="D33" s="13">
        <v>101</v>
      </c>
      <c r="E33" s="20"/>
      <c r="F33" s="21" t="s">
        <v>17</v>
      </c>
      <c r="G33" s="37" t="s">
        <v>6</v>
      </c>
      <c r="H33" s="22" t="s">
        <v>70</v>
      </c>
      <c r="I33" s="27" t="s">
        <v>71</v>
      </c>
      <c r="J33" s="23"/>
    </row>
    <row r="34" spans="2:10" s="12" customFormat="1" ht="58.5" customHeight="1" x14ac:dyDescent="0.15">
      <c r="B34" s="33">
        <f t="shared" si="0"/>
        <v>31</v>
      </c>
      <c r="C34" s="13">
        <f t="shared" si="1"/>
        <v>11.099999999999994</v>
      </c>
      <c r="D34" s="13">
        <v>112.1</v>
      </c>
      <c r="E34" s="20"/>
      <c r="F34" s="21" t="s">
        <v>23</v>
      </c>
      <c r="G34" s="37" t="s">
        <v>3</v>
      </c>
      <c r="H34" s="22" t="s">
        <v>73</v>
      </c>
      <c r="I34" s="27" t="s">
        <v>75</v>
      </c>
      <c r="J34" s="23"/>
    </row>
    <row r="35" spans="2:10" s="12" customFormat="1" x14ac:dyDescent="0.15">
      <c r="B35" s="33">
        <f t="shared" si="0"/>
        <v>32</v>
      </c>
      <c r="C35" s="13">
        <f t="shared" si="1"/>
        <v>14.800000000000011</v>
      </c>
      <c r="D35" s="13">
        <v>126.9</v>
      </c>
      <c r="E35" s="20"/>
      <c r="F35" s="21" t="s">
        <v>16</v>
      </c>
      <c r="G35" s="37" t="s">
        <v>6</v>
      </c>
      <c r="H35" s="22" t="s">
        <v>72</v>
      </c>
      <c r="I35" s="27" t="s">
        <v>74</v>
      </c>
      <c r="J35" s="23"/>
    </row>
    <row r="36" spans="2:10" s="12" customFormat="1" x14ac:dyDescent="0.15">
      <c r="B36" s="33">
        <f t="shared" si="0"/>
        <v>33</v>
      </c>
      <c r="C36" s="13">
        <f t="shared" si="1"/>
        <v>1.5</v>
      </c>
      <c r="D36" s="13">
        <v>128.4</v>
      </c>
      <c r="E36" s="20"/>
      <c r="F36" s="21" t="s">
        <v>24</v>
      </c>
      <c r="G36" s="37" t="s">
        <v>3</v>
      </c>
      <c r="H36" s="22" t="s">
        <v>76</v>
      </c>
      <c r="I36" s="27" t="s">
        <v>77</v>
      </c>
      <c r="J36" s="23"/>
    </row>
    <row r="37" spans="2:10" s="12" customFormat="1" x14ac:dyDescent="0.15">
      <c r="B37" s="35">
        <f t="shared" si="0"/>
        <v>34</v>
      </c>
      <c r="C37" s="30">
        <f t="shared" si="1"/>
        <v>1.1999999999999886</v>
      </c>
      <c r="D37" s="30">
        <v>129.6</v>
      </c>
      <c r="E37" s="14" t="s">
        <v>78</v>
      </c>
      <c r="F37" s="34" t="s">
        <v>22</v>
      </c>
      <c r="G37" s="16" t="s">
        <v>8</v>
      </c>
      <c r="H37" s="17" t="s">
        <v>76</v>
      </c>
      <c r="I37" s="31" t="s">
        <v>79</v>
      </c>
      <c r="J37" s="40"/>
    </row>
    <row r="38" spans="2:10" s="12" customFormat="1" ht="39" x14ac:dyDescent="0.15">
      <c r="B38" s="33">
        <f t="shared" si="0"/>
        <v>35</v>
      </c>
      <c r="C38" s="13">
        <f t="shared" si="1"/>
        <v>3</v>
      </c>
      <c r="D38" s="13">
        <v>132.6</v>
      </c>
      <c r="E38" s="20"/>
      <c r="F38" s="21" t="s">
        <v>23</v>
      </c>
      <c r="G38" s="37" t="s">
        <v>3</v>
      </c>
      <c r="H38" s="22" t="s">
        <v>81</v>
      </c>
      <c r="I38" s="27" t="s">
        <v>82</v>
      </c>
      <c r="J38" s="23"/>
    </row>
    <row r="39" spans="2:10" s="12" customFormat="1" ht="39" customHeight="1" x14ac:dyDescent="0.15">
      <c r="B39" s="33">
        <f t="shared" si="0"/>
        <v>36</v>
      </c>
      <c r="C39" s="13">
        <f t="shared" si="1"/>
        <v>5.0999999999999943</v>
      </c>
      <c r="D39" s="13">
        <v>137.69999999999999</v>
      </c>
      <c r="E39" s="20"/>
      <c r="F39" s="21" t="s">
        <v>21</v>
      </c>
      <c r="G39" s="37" t="s">
        <v>6</v>
      </c>
      <c r="H39" s="22" t="s">
        <v>14</v>
      </c>
      <c r="I39" s="27" t="s">
        <v>80</v>
      </c>
      <c r="J39" s="23"/>
    </row>
    <row r="40" spans="2:10" s="12" customFormat="1" ht="58.5" x14ac:dyDescent="0.15">
      <c r="B40" s="33">
        <f t="shared" si="0"/>
        <v>37</v>
      </c>
      <c r="C40" s="13">
        <f t="shared" si="1"/>
        <v>3.1000000000000227</v>
      </c>
      <c r="D40" s="13">
        <v>140.80000000000001</v>
      </c>
      <c r="E40" s="20"/>
      <c r="F40" s="21" t="s">
        <v>17</v>
      </c>
      <c r="G40" s="37" t="s">
        <v>3</v>
      </c>
      <c r="H40" s="22" t="s">
        <v>83</v>
      </c>
      <c r="I40" s="27" t="s">
        <v>154</v>
      </c>
      <c r="J40" s="23"/>
    </row>
    <row r="41" spans="2:10" s="12" customFormat="1" x14ac:dyDescent="0.15">
      <c r="B41" s="33">
        <f t="shared" si="0"/>
        <v>38</v>
      </c>
      <c r="C41" s="13">
        <f t="shared" si="1"/>
        <v>14</v>
      </c>
      <c r="D41" s="13">
        <v>154.80000000000001</v>
      </c>
      <c r="E41" s="20"/>
      <c r="F41" s="21" t="s">
        <v>22</v>
      </c>
      <c r="G41" s="37" t="s">
        <v>6</v>
      </c>
      <c r="H41" s="22" t="s">
        <v>84</v>
      </c>
      <c r="I41" s="27" t="s">
        <v>85</v>
      </c>
      <c r="J41" s="23"/>
    </row>
    <row r="42" spans="2:10" s="12" customFormat="1" x14ac:dyDescent="0.15">
      <c r="B42" s="33">
        <f t="shared" si="0"/>
        <v>39</v>
      </c>
      <c r="C42" s="13">
        <f t="shared" si="1"/>
        <v>9.9999999999994316E-2</v>
      </c>
      <c r="D42" s="13">
        <v>154.9</v>
      </c>
      <c r="E42" s="20" t="s">
        <v>88</v>
      </c>
      <c r="F42" s="21" t="s">
        <v>17</v>
      </c>
      <c r="G42" s="37" t="s">
        <v>6</v>
      </c>
      <c r="H42" s="22" t="s">
        <v>86</v>
      </c>
      <c r="I42" s="27" t="s">
        <v>87</v>
      </c>
      <c r="J42" s="23"/>
    </row>
    <row r="43" spans="2:10" s="12" customFormat="1" x14ac:dyDescent="0.15">
      <c r="B43" s="33">
        <f t="shared" si="0"/>
        <v>40</v>
      </c>
      <c r="C43" s="13">
        <f t="shared" si="1"/>
        <v>7</v>
      </c>
      <c r="D43" s="13">
        <v>161.9</v>
      </c>
      <c r="E43" s="20" t="s">
        <v>89</v>
      </c>
      <c r="F43" s="21" t="s">
        <v>22</v>
      </c>
      <c r="G43" s="37" t="s">
        <v>6</v>
      </c>
      <c r="H43" s="22" t="s">
        <v>86</v>
      </c>
      <c r="I43" s="27" t="s">
        <v>90</v>
      </c>
      <c r="J43" s="23"/>
    </row>
    <row r="44" spans="2:10" s="12" customFormat="1" ht="39" x14ac:dyDescent="0.15">
      <c r="B44" s="33">
        <f t="shared" si="0"/>
        <v>41</v>
      </c>
      <c r="C44" s="13">
        <f t="shared" si="1"/>
        <v>12.599999999999994</v>
      </c>
      <c r="D44" s="13">
        <v>174.5</v>
      </c>
      <c r="E44" s="20" t="s">
        <v>91</v>
      </c>
      <c r="F44" s="21" t="s">
        <v>17</v>
      </c>
      <c r="G44" s="37" t="s">
        <v>6</v>
      </c>
      <c r="H44" s="22" t="s">
        <v>92</v>
      </c>
      <c r="I44" s="27" t="s">
        <v>155</v>
      </c>
      <c r="J44" s="23"/>
    </row>
    <row r="45" spans="2:10" s="12" customFormat="1" ht="39" x14ac:dyDescent="0.15">
      <c r="B45" s="35">
        <f t="shared" si="0"/>
        <v>42</v>
      </c>
      <c r="C45" s="30">
        <f t="shared" si="1"/>
        <v>9.0999999999999943</v>
      </c>
      <c r="D45" s="30">
        <v>183.6</v>
      </c>
      <c r="E45" s="14" t="s">
        <v>93</v>
      </c>
      <c r="F45" s="34" t="s">
        <v>22</v>
      </c>
      <c r="G45" s="16" t="s">
        <v>10</v>
      </c>
      <c r="H45" s="17" t="s">
        <v>27</v>
      </c>
      <c r="I45" s="31" t="s">
        <v>94</v>
      </c>
      <c r="J45" s="40" t="s">
        <v>147</v>
      </c>
    </row>
    <row r="46" spans="2:10" s="12" customFormat="1" x14ac:dyDescent="0.15">
      <c r="B46" s="33">
        <f t="shared" si="0"/>
        <v>43</v>
      </c>
      <c r="C46" s="13">
        <f t="shared" si="1"/>
        <v>2.0999999999999943</v>
      </c>
      <c r="D46" s="13">
        <v>185.7</v>
      </c>
      <c r="E46" s="20" t="s">
        <v>95</v>
      </c>
      <c r="F46" s="21" t="s">
        <v>17</v>
      </c>
      <c r="G46" s="37" t="s">
        <v>6</v>
      </c>
      <c r="H46" s="22" t="s">
        <v>96</v>
      </c>
      <c r="I46" s="27" t="s">
        <v>97</v>
      </c>
      <c r="J46" s="23"/>
    </row>
    <row r="47" spans="2:10" s="12" customFormat="1" x14ac:dyDescent="0.15">
      <c r="B47" s="33">
        <f t="shared" si="0"/>
        <v>44</v>
      </c>
      <c r="C47" s="13">
        <f t="shared" si="1"/>
        <v>3.6000000000000227</v>
      </c>
      <c r="D47" s="13">
        <v>189.3</v>
      </c>
      <c r="E47" s="20"/>
      <c r="F47" s="21" t="s">
        <v>17</v>
      </c>
      <c r="G47" s="37" t="s">
        <v>3</v>
      </c>
      <c r="H47" s="22" t="s">
        <v>98</v>
      </c>
      <c r="I47" s="27" t="s">
        <v>99</v>
      </c>
      <c r="J47" s="23"/>
    </row>
    <row r="48" spans="2:10" s="12" customFormat="1" x14ac:dyDescent="0.15">
      <c r="B48" s="35">
        <f t="shared" si="0"/>
        <v>45</v>
      </c>
      <c r="C48" s="30">
        <f t="shared" si="1"/>
        <v>7.7999999999999829</v>
      </c>
      <c r="D48" s="30">
        <v>197.1</v>
      </c>
      <c r="E48" s="14" t="s">
        <v>100</v>
      </c>
      <c r="F48" s="34"/>
      <c r="G48" s="16" t="s">
        <v>18</v>
      </c>
      <c r="H48" s="17" t="s">
        <v>98</v>
      </c>
      <c r="I48" s="31" t="s">
        <v>79</v>
      </c>
      <c r="J48" s="40"/>
    </row>
    <row r="49" spans="1:10" s="12" customFormat="1" x14ac:dyDescent="0.15">
      <c r="B49" s="33">
        <f t="shared" si="0"/>
        <v>46</v>
      </c>
      <c r="C49" s="13">
        <f t="shared" si="1"/>
        <v>3.9000000000000057</v>
      </c>
      <c r="D49" s="13">
        <v>201</v>
      </c>
      <c r="E49" s="20"/>
      <c r="F49" s="21" t="s">
        <v>22</v>
      </c>
      <c r="G49" s="37" t="s">
        <v>6</v>
      </c>
      <c r="H49" s="22" t="s">
        <v>101</v>
      </c>
      <c r="I49" s="27" t="s">
        <v>102</v>
      </c>
      <c r="J49" s="23"/>
    </row>
    <row r="50" spans="1:10" s="12" customFormat="1" ht="39" x14ac:dyDescent="0.15">
      <c r="B50" s="33">
        <f t="shared" si="0"/>
        <v>47</v>
      </c>
      <c r="C50" s="13">
        <f t="shared" si="1"/>
        <v>9.0999999999999943</v>
      </c>
      <c r="D50" s="13">
        <v>210.1</v>
      </c>
      <c r="E50" s="20"/>
      <c r="F50" s="21" t="s">
        <v>22</v>
      </c>
      <c r="G50" s="37" t="s">
        <v>6</v>
      </c>
      <c r="H50" s="22" t="s">
        <v>106</v>
      </c>
      <c r="I50" s="27" t="s">
        <v>103</v>
      </c>
      <c r="J50" s="23"/>
    </row>
    <row r="51" spans="1:10" s="12" customFormat="1" x14ac:dyDescent="0.15">
      <c r="B51" s="33">
        <f t="shared" si="0"/>
        <v>48</v>
      </c>
      <c r="C51" s="13">
        <f t="shared" si="1"/>
        <v>5.0999999999999943</v>
      </c>
      <c r="D51" s="13">
        <v>215.2</v>
      </c>
      <c r="E51" s="20" t="s">
        <v>19</v>
      </c>
      <c r="F51" s="21" t="s">
        <v>23</v>
      </c>
      <c r="G51" s="37" t="s">
        <v>3</v>
      </c>
      <c r="H51" s="22" t="s">
        <v>105</v>
      </c>
      <c r="I51" s="27" t="s">
        <v>107</v>
      </c>
      <c r="J51" s="23"/>
    </row>
    <row r="52" spans="1:10" s="12" customFormat="1" x14ac:dyDescent="0.15">
      <c r="B52" s="33">
        <f t="shared" si="0"/>
        <v>49</v>
      </c>
      <c r="C52" s="13">
        <f t="shared" si="1"/>
        <v>2.7000000000000171</v>
      </c>
      <c r="D52" s="13">
        <v>217.9</v>
      </c>
      <c r="E52" s="20" t="s">
        <v>19</v>
      </c>
      <c r="F52" s="21" t="s">
        <v>22</v>
      </c>
      <c r="G52" s="37" t="s">
        <v>6</v>
      </c>
      <c r="H52" s="22" t="s">
        <v>30</v>
      </c>
      <c r="I52" s="27" t="s">
        <v>108</v>
      </c>
      <c r="J52" s="23"/>
    </row>
    <row r="53" spans="1:10" s="12" customFormat="1" ht="58.5" x14ac:dyDescent="0.15">
      <c r="B53" s="33">
        <f t="shared" si="0"/>
        <v>50</v>
      </c>
      <c r="C53" s="13">
        <f t="shared" si="1"/>
        <v>9.9999999999994316E-2</v>
      </c>
      <c r="D53" s="13">
        <v>218</v>
      </c>
      <c r="E53" s="20"/>
      <c r="F53" s="21" t="s">
        <v>21</v>
      </c>
      <c r="G53" s="37" t="s">
        <v>3</v>
      </c>
      <c r="H53" s="22" t="s">
        <v>29</v>
      </c>
      <c r="I53" s="27" t="s">
        <v>109</v>
      </c>
      <c r="J53" s="23"/>
    </row>
    <row r="54" spans="1:10" s="12" customFormat="1" x14ac:dyDescent="0.15">
      <c r="B54" s="33">
        <f t="shared" si="0"/>
        <v>51</v>
      </c>
      <c r="C54" s="13">
        <f t="shared" si="1"/>
        <v>30.400000000000006</v>
      </c>
      <c r="D54" s="13">
        <v>248.4</v>
      </c>
      <c r="E54" s="20" t="s">
        <v>19</v>
      </c>
      <c r="F54" s="21" t="s">
        <v>20</v>
      </c>
      <c r="G54" s="37" t="s">
        <v>6</v>
      </c>
      <c r="H54" s="22" t="s">
        <v>14</v>
      </c>
      <c r="I54" s="27" t="s">
        <v>110</v>
      </c>
      <c r="J54" s="23"/>
    </row>
    <row r="55" spans="1:10" s="12" customFormat="1" x14ac:dyDescent="0.15">
      <c r="B55" s="33">
        <f t="shared" si="0"/>
        <v>52</v>
      </c>
      <c r="C55" s="13">
        <f t="shared" si="1"/>
        <v>0.59999999999999432</v>
      </c>
      <c r="D55" s="13">
        <v>249</v>
      </c>
      <c r="E55" s="20" t="s">
        <v>19</v>
      </c>
      <c r="F55" s="21" t="s">
        <v>21</v>
      </c>
      <c r="G55" s="37" t="s">
        <v>6</v>
      </c>
      <c r="H55" s="22" t="s">
        <v>14</v>
      </c>
      <c r="I55" s="27" t="s">
        <v>111</v>
      </c>
      <c r="J55" s="23"/>
    </row>
    <row r="56" spans="1:10" s="12" customFormat="1" ht="39" x14ac:dyDescent="0.15">
      <c r="B56" s="33">
        <f t="shared" si="0"/>
        <v>53</v>
      </c>
      <c r="C56" s="13">
        <f t="shared" si="1"/>
        <v>3</v>
      </c>
      <c r="D56" s="13">
        <v>252</v>
      </c>
      <c r="E56" s="20" t="s">
        <v>19</v>
      </c>
      <c r="F56" s="21" t="s">
        <v>17</v>
      </c>
      <c r="G56" s="37" t="s">
        <v>6</v>
      </c>
      <c r="H56" s="22" t="s">
        <v>96</v>
      </c>
      <c r="I56" s="27" t="s">
        <v>156</v>
      </c>
      <c r="J56" s="23"/>
    </row>
    <row r="57" spans="1:10" s="12" customFormat="1" ht="39" x14ac:dyDescent="0.15">
      <c r="B57" s="33">
        <f t="shared" si="0"/>
        <v>54</v>
      </c>
      <c r="C57" s="13">
        <f t="shared" si="1"/>
        <v>6.6000000000000227</v>
      </c>
      <c r="D57" s="13">
        <v>258.60000000000002</v>
      </c>
      <c r="E57" s="20"/>
      <c r="F57" s="21" t="s">
        <v>23</v>
      </c>
      <c r="G57" s="37" t="s">
        <v>3</v>
      </c>
      <c r="H57" s="22" t="s">
        <v>112</v>
      </c>
      <c r="I57" s="27" t="s">
        <v>113</v>
      </c>
      <c r="J57" s="23"/>
    </row>
    <row r="58" spans="1:10" s="12" customFormat="1" ht="39" x14ac:dyDescent="0.15">
      <c r="B58" s="33">
        <f t="shared" si="0"/>
        <v>55</v>
      </c>
      <c r="C58" s="13">
        <f t="shared" si="1"/>
        <v>5.3999999999999773</v>
      </c>
      <c r="D58" s="13">
        <v>264</v>
      </c>
      <c r="E58" s="20" t="s">
        <v>19</v>
      </c>
      <c r="F58" s="21" t="s">
        <v>22</v>
      </c>
      <c r="G58" s="37" t="s">
        <v>6</v>
      </c>
      <c r="H58" s="22" t="s">
        <v>115</v>
      </c>
      <c r="I58" s="27" t="s">
        <v>114</v>
      </c>
      <c r="J58" s="23"/>
    </row>
    <row r="59" spans="1:10" s="12" customFormat="1" x14ac:dyDescent="0.15">
      <c r="B59" s="33">
        <f t="shared" si="0"/>
        <v>56</v>
      </c>
      <c r="C59" s="13">
        <f t="shared" si="1"/>
        <v>2.3999999999999773</v>
      </c>
      <c r="D59" s="13">
        <v>266.39999999999998</v>
      </c>
      <c r="E59" s="20" t="s">
        <v>116</v>
      </c>
      <c r="F59" s="21" t="s">
        <v>17</v>
      </c>
      <c r="G59" s="37" t="s">
        <v>6</v>
      </c>
      <c r="H59" s="22" t="s">
        <v>119</v>
      </c>
      <c r="I59" s="27" t="s">
        <v>117</v>
      </c>
      <c r="J59" s="23"/>
    </row>
    <row r="60" spans="1:10" s="12" customFormat="1" ht="39" x14ac:dyDescent="0.15">
      <c r="A60" s="36"/>
      <c r="B60" s="35">
        <f t="shared" si="0"/>
        <v>57</v>
      </c>
      <c r="C60" s="30">
        <f t="shared" si="1"/>
        <v>0.90000000000003411</v>
      </c>
      <c r="D60" s="30">
        <v>267.3</v>
      </c>
      <c r="E60" s="14" t="s">
        <v>118</v>
      </c>
      <c r="F60" s="34" t="s">
        <v>10</v>
      </c>
      <c r="G60" s="16" t="s">
        <v>8</v>
      </c>
      <c r="H60" s="17" t="s">
        <v>14</v>
      </c>
      <c r="I60" s="31" t="s">
        <v>25</v>
      </c>
      <c r="J60" s="32" t="s">
        <v>146</v>
      </c>
    </row>
    <row r="61" spans="1:10" s="12" customFormat="1" ht="37.5" x14ac:dyDescent="0.15">
      <c r="B61" s="33">
        <f t="shared" si="0"/>
        <v>58</v>
      </c>
      <c r="C61" s="13">
        <f t="shared" si="1"/>
        <v>1</v>
      </c>
      <c r="D61" s="13">
        <v>268.3</v>
      </c>
      <c r="E61" s="20" t="s">
        <v>19</v>
      </c>
      <c r="F61" s="21" t="s">
        <v>26</v>
      </c>
      <c r="G61" s="38" t="s">
        <v>120</v>
      </c>
      <c r="H61" s="22" t="s">
        <v>14</v>
      </c>
      <c r="I61" s="27"/>
      <c r="J61" s="23"/>
    </row>
    <row r="62" spans="1:10" s="12" customFormat="1" x14ac:dyDescent="0.15">
      <c r="B62" s="33">
        <f t="shared" si="0"/>
        <v>59</v>
      </c>
      <c r="C62" s="13">
        <f t="shared" si="1"/>
        <v>0.89999999999997726</v>
      </c>
      <c r="D62" s="13">
        <v>269.2</v>
      </c>
      <c r="E62" s="20" t="s">
        <v>19</v>
      </c>
      <c r="F62" s="21" t="s">
        <v>20</v>
      </c>
      <c r="G62" s="38" t="s">
        <v>6</v>
      </c>
      <c r="H62" s="22" t="s">
        <v>14</v>
      </c>
      <c r="I62" s="27" t="s">
        <v>121</v>
      </c>
      <c r="J62" s="23"/>
    </row>
    <row r="63" spans="1:10" s="12" customFormat="1" ht="19.5" customHeight="1" x14ac:dyDescent="0.15">
      <c r="B63" s="33">
        <f t="shared" si="0"/>
        <v>60</v>
      </c>
      <c r="C63" s="13">
        <f t="shared" si="1"/>
        <v>0.30000000000001137</v>
      </c>
      <c r="D63" s="13">
        <v>269.5</v>
      </c>
      <c r="E63" s="20" t="s">
        <v>122</v>
      </c>
      <c r="F63" s="21" t="s">
        <v>17</v>
      </c>
      <c r="G63" s="37" t="s">
        <v>3</v>
      </c>
      <c r="H63" s="22" t="s">
        <v>14</v>
      </c>
      <c r="I63" s="27" t="s">
        <v>123</v>
      </c>
      <c r="J63" s="23"/>
    </row>
    <row r="64" spans="1:10" s="12" customFormat="1" ht="39" x14ac:dyDescent="0.15">
      <c r="B64" s="33">
        <f t="shared" si="0"/>
        <v>61</v>
      </c>
      <c r="C64" s="13">
        <f t="shared" si="1"/>
        <v>0.19999999999998863</v>
      </c>
      <c r="D64" s="13">
        <v>269.7</v>
      </c>
      <c r="E64" s="20"/>
      <c r="F64" s="21" t="s">
        <v>23</v>
      </c>
      <c r="G64" s="38" t="s">
        <v>3</v>
      </c>
      <c r="H64" s="22" t="s">
        <v>124</v>
      </c>
      <c r="I64" s="27" t="s">
        <v>125</v>
      </c>
      <c r="J64" s="23"/>
    </row>
    <row r="65" spans="1:10" s="12" customFormat="1" ht="58.5" x14ac:dyDescent="0.15">
      <c r="B65" s="33">
        <f t="shared" si="0"/>
        <v>62</v>
      </c>
      <c r="C65" s="13">
        <f t="shared" si="1"/>
        <v>0.10000000000002274</v>
      </c>
      <c r="D65" s="13">
        <v>269.8</v>
      </c>
      <c r="E65" s="20"/>
      <c r="F65" s="21" t="s">
        <v>17</v>
      </c>
      <c r="G65" s="38" t="s">
        <v>6</v>
      </c>
      <c r="H65" s="22" t="s">
        <v>126</v>
      </c>
      <c r="I65" s="27" t="s">
        <v>127</v>
      </c>
      <c r="J65" s="23"/>
    </row>
    <row r="66" spans="1:10" s="12" customFormat="1" ht="78" x14ac:dyDescent="0.15">
      <c r="B66" s="33">
        <f t="shared" si="0"/>
        <v>63</v>
      </c>
      <c r="C66" s="13">
        <f t="shared" si="1"/>
        <v>0.89999999999997726</v>
      </c>
      <c r="D66" s="13">
        <v>270.7</v>
      </c>
      <c r="E66" s="20"/>
      <c r="F66" s="21" t="s">
        <v>20</v>
      </c>
      <c r="G66" s="38" t="s">
        <v>3</v>
      </c>
      <c r="H66" s="22" t="s">
        <v>129</v>
      </c>
      <c r="I66" s="27" t="s">
        <v>128</v>
      </c>
      <c r="J66" s="23"/>
    </row>
    <row r="67" spans="1:10" s="12" customFormat="1" ht="58.5" x14ac:dyDescent="0.15">
      <c r="B67" s="33">
        <f t="shared" si="0"/>
        <v>64</v>
      </c>
      <c r="C67" s="13">
        <f t="shared" si="1"/>
        <v>11.100000000000023</v>
      </c>
      <c r="D67" s="13">
        <v>281.8</v>
      </c>
      <c r="E67" s="20" t="s">
        <v>19</v>
      </c>
      <c r="F67" s="42" t="s">
        <v>26</v>
      </c>
      <c r="G67" s="38" t="s">
        <v>6</v>
      </c>
      <c r="H67" s="22" t="s">
        <v>130</v>
      </c>
      <c r="I67" s="27" t="s">
        <v>157</v>
      </c>
      <c r="J67" s="23"/>
    </row>
    <row r="68" spans="1:10" s="12" customFormat="1" ht="39" x14ac:dyDescent="0.15">
      <c r="B68" s="33">
        <f t="shared" si="0"/>
        <v>65</v>
      </c>
      <c r="C68" s="13">
        <f t="shared" si="1"/>
        <v>6.3000000000000114</v>
      </c>
      <c r="D68" s="13">
        <v>288.10000000000002</v>
      </c>
      <c r="E68" s="20"/>
      <c r="F68" s="21" t="s">
        <v>17</v>
      </c>
      <c r="G68" s="38" t="s">
        <v>6</v>
      </c>
      <c r="H68" s="22" t="s">
        <v>131</v>
      </c>
      <c r="I68" s="43" t="s">
        <v>158</v>
      </c>
      <c r="J68" s="23"/>
    </row>
    <row r="69" spans="1:10" s="12" customFormat="1" ht="58.5" x14ac:dyDescent="0.15">
      <c r="B69" s="33">
        <f t="shared" si="0"/>
        <v>66</v>
      </c>
      <c r="C69" s="13">
        <f t="shared" si="1"/>
        <v>1</v>
      </c>
      <c r="D69" s="13">
        <v>289.10000000000002</v>
      </c>
      <c r="E69" s="20" t="s">
        <v>132</v>
      </c>
      <c r="F69" s="21" t="s">
        <v>21</v>
      </c>
      <c r="G69" s="38" t="s">
        <v>3</v>
      </c>
      <c r="H69" s="22" t="s">
        <v>96</v>
      </c>
      <c r="I69" s="27" t="s">
        <v>148</v>
      </c>
      <c r="J69" s="23"/>
    </row>
    <row r="70" spans="1:10" s="12" customFormat="1" x14ac:dyDescent="0.15">
      <c r="B70" s="33">
        <f t="shared" ref="B70:B76" si="2">B69+1</f>
        <v>67</v>
      </c>
      <c r="C70" s="13">
        <f t="shared" ref="C70:C76" si="3">D70-D69</f>
        <v>1.1999999999999886</v>
      </c>
      <c r="D70" s="13">
        <v>290.3</v>
      </c>
      <c r="E70" s="20"/>
      <c r="F70" s="21" t="s">
        <v>22</v>
      </c>
      <c r="G70" s="38" t="s">
        <v>6</v>
      </c>
      <c r="H70" s="22" t="s">
        <v>14</v>
      </c>
      <c r="I70" s="27" t="s">
        <v>149</v>
      </c>
      <c r="J70" s="23"/>
    </row>
    <row r="71" spans="1:10" s="12" customFormat="1" x14ac:dyDescent="0.15">
      <c r="B71" s="33">
        <f t="shared" si="2"/>
        <v>68</v>
      </c>
      <c r="C71" s="13">
        <f t="shared" si="3"/>
        <v>5.6999999999999886</v>
      </c>
      <c r="D71" s="13">
        <v>296</v>
      </c>
      <c r="E71" s="20"/>
      <c r="F71" s="21" t="s">
        <v>17</v>
      </c>
      <c r="G71" s="38" t="s">
        <v>6</v>
      </c>
      <c r="H71" s="22" t="s">
        <v>133</v>
      </c>
      <c r="I71" s="27" t="s">
        <v>134</v>
      </c>
      <c r="J71" s="23"/>
    </row>
    <row r="72" spans="1:10" s="12" customFormat="1" x14ac:dyDescent="0.15">
      <c r="B72" s="33">
        <f t="shared" si="2"/>
        <v>69</v>
      </c>
      <c r="C72" s="13">
        <f t="shared" si="3"/>
        <v>0.89999999999997726</v>
      </c>
      <c r="D72" s="13">
        <v>296.89999999999998</v>
      </c>
      <c r="E72" s="20" t="s">
        <v>135</v>
      </c>
      <c r="F72" s="21" t="s">
        <v>21</v>
      </c>
      <c r="G72" s="38" t="s">
        <v>3</v>
      </c>
      <c r="H72" s="22" t="s">
        <v>136</v>
      </c>
      <c r="I72" s="27" t="s">
        <v>137</v>
      </c>
      <c r="J72" s="23"/>
    </row>
    <row r="73" spans="1:10" s="12" customFormat="1" x14ac:dyDescent="0.15">
      <c r="B73" s="33">
        <f t="shared" si="2"/>
        <v>70</v>
      </c>
      <c r="C73" s="13">
        <f t="shared" si="3"/>
        <v>1.5</v>
      </c>
      <c r="D73" s="13">
        <v>298.39999999999998</v>
      </c>
      <c r="E73" s="20"/>
      <c r="F73" s="21" t="s">
        <v>22</v>
      </c>
      <c r="G73" s="38" t="s">
        <v>6</v>
      </c>
      <c r="H73" s="22" t="s">
        <v>136</v>
      </c>
      <c r="I73" s="27" t="s">
        <v>138</v>
      </c>
      <c r="J73" s="23"/>
    </row>
    <row r="74" spans="1:10" s="12" customFormat="1" x14ac:dyDescent="0.15">
      <c r="B74" s="33">
        <f t="shared" si="2"/>
        <v>71</v>
      </c>
      <c r="C74" s="13">
        <f t="shared" si="3"/>
        <v>1.5</v>
      </c>
      <c r="D74" s="13">
        <v>299.89999999999998</v>
      </c>
      <c r="E74" s="20"/>
      <c r="F74" s="21" t="s">
        <v>17</v>
      </c>
      <c r="G74" s="38" t="s">
        <v>3</v>
      </c>
      <c r="H74" s="22" t="s">
        <v>139</v>
      </c>
      <c r="I74" s="27" t="s">
        <v>140</v>
      </c>
      <c r="J74" s="23"/>
    </row>
    <row r="75" spans="1:10" s="12" customFormat="1" x14ac:dyDescent="0.15">
      <c r="B75" s="33">
        <f t="shared" si="2"/>
        <v>72</v>
      </c>
      <c r="C75" s="13">
        <f t="shared" si="3"/>
        <v>0.60000000000002274</v>
      </c>
      <c r="D75" s="13">
        <v>300.5</v>
      </c>
      <c r="E75" s="20" t="s">
        <v>143</v>
      </c>
      <c r="F75" s="21" t="s">
        <v>23</v>
      </c>
      <c r="G75" s="38" t="s">
        <v>3</v>
      </c>
      <c r="H75" s="22" t="s">
        <v>141</v>
      </c>
      <c r="I75" s="27" t="s">
        <v>142</v>
      </c>
      <c r="J75" s="23"/>
    </row>
    <row r="76" spans="1:10" s="12" customFormat="1" ht="228.95" customHeight="1" thickBot="1" x14ac:dyDescent="0.2">
      <c r="A76" s="36"/>
      <c r="B76" s="35">
        <f t="shared" si="2"/>
        <v>73</v>
      </c>
      <c r="C76" s="30">
        <f t="shared" si="3"/>
        <v>0.89999999999997726</v>
      </c>
      <c r="D76" s="30">
        <v>301.39999999999998</v>
      </c>
      <c r="E76" s="14" t="s">
        <v>144</v>
      </c>
      <c r="F76" s="34" t="s">
        <v>9</v>
      </c>
      <c r="G76" s="16"/>
      <c r="H76" s="17"/>
      <c r="I76" s="39" t="s">
        <v>159</v>
      </c>
      <c r="J76" s="32" t="s">
        <v>145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Ver.1.1</vt:lpstr>
      <vt:lpstr>Ver.1.1!Print_Titles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2019-07-22T16:04:11Z</cp:lastPrinted>
  <dcterms:created xsi:type="dcterms:W3CDTF">2012-11-02T10:24:19Z</dcterms:created>
  <dcterms:modified xsi:type="dcterms:W3CDTF">2019-07-22T16:05:53Z</dcterms:modified>
</cp:coreProperties>
</file>