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28035" windowHeight="1257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C42" i="1"/>
  <c r="C41"/>
  <c r="C40"/>
  <c r="C39"/>
  <c r="C38"/>
  <c r="C37"/>
  <c r="C36"/>
  <c r="C35"/>
  <c r="C34"/>
  <c r="C33"/>
  <c r="C32"/>
  <c r="C31"/>
  <c r="C30"/>
  <c r="C29"/>
  <c r="C28"/>
  <c r="C27"/>
  <c r="C26"/>
  <c r="C25"/>
  <c r="C24"/>
  <c r="C23"/>
  <c r="C22"/>
  <c r="C21"/>
  <c r="C20"/>
  <c r="C19"/>
  <c r="C18"/>
  <c r="C17"/>
  <c r="C16"/>
  <c r="C15"/>
  <c r="C14"/>
  <c r="C13"/>
  <c r="C12"/>
  <c r="C11"/>
  <c r="C10"/>
  <c r="C9"/>
  <c r="C8"/>
  <c r="C7"/>
  <c r="C6"/>
  <c r="C5"/>
</calcChain>
</file>

<file path=xl/sharedStrings.xml><?xml version="1.0" encoding="utf-8"?>
<sst xmlns="http://schemas.openxmlformats.org/spreadsheetml/2006/main" count="172" uniqueCount="79">
  <si>
    <t>NO</t>
  </si>
  <si>
    <t>区間距離</t>
  </si>
  <si>
    <t>積算距離</t>
  </si>
  <si>
    <t>信号名等</t>
    <rPh sb="0" eb="2">
      <t>シンゴウ</t>
    </rPh>
    <rPh sb="2" eb="3">
      <t>メイ</t>
    </rPh>
    <rPh sb="3" eb="4">
      <t>トウ</t>
    </rPh>
    <phoneticPr fontId="1"/>
  </si>
  <si>
    <t>通過点</t>
  </si>
  <si>
    <t>進路</t>
  </si>
  <si>
    <t>次のルート</t>
    <rPh sb="0" eb="1">
      <t>ツギ</t>
    </rPh>
    <phoneticPr fontId="1"/>
  </si>
  <si>
    <t>情報・その他</t>
  </si>
  <si>
    <t>スタート</t>
  </si>
  <si>
    <t>右折</t>
    <rPh sb="0" eb="2">
      <t>ウセツ</t>
    </rPh>
    <phoneticPr fontId="1"/>
  </si>
  <si>
    <t>╋字路</t>
    <rPh sb="0" eb="3">
      <t>ジュウジロ</t>
    </rPh>
    <phoneticPr fontId="1"/>
  </si>
  <si>
    <t>直進</t>
    <rPh sb="0" eb="2">
      <t>チョクシン</t>
    </rPh>
    <phoneticPr fontId="1"/>
  </si>
  <si>
    <t>市道</t>
    <rPh sb="0" eb="2">
      <t>シドウ</t>
    </rPh>
    <phoneticPr fontId="1"/>
  </si>
  <si>
    <t>左折</t>
    <rPh sb="0" eb="2">
      <t>サセツ</t>
    </rPh>
    <phoneticPr fontId="1"/>
  </si>
  <si>
    <t>Y字分岐</t>
    <rPh sb="1" eb="2">
      <t>ジ</t>
    </rPh>
    <rPh sb="2" eb="4">
      <t>ブンキ</t>
    </rPh>
    <phoneticPr fontId="1"/>
  </si>
  <si>
    <t>┣字路</t>
    <rPh sb="0" eb="3">
      <t>ティージロ</t>
    </rPh>
    <phoneticPr fontId="1"/>
  </si>
  <si>
    <t>┳字路</t>
    <rPh sb="0" eb="3">
      <t>ティージロ</t>
    </rPh>
    <phoneticPr fontId="1"/>
  </si>
  <si>
    <t>┫字路</t>
    <rPh sb="0" eb="3">
      <t>ティージロ</t>
    </rPh>
    <phoneticPr fontId="1"/>
  </si>
  <si>
    <t>左側</t>
    <rPh sb="0" eb="2">
      <t>ヒダリガワ</t>
    </rPh>
    <phoneticPr fontId="1"/>
  </si>
  <si>
    <t>十字路</t>
    <rPh sb="0" eb="3">
      <t>ジュウジロ</t>
    </rPh>
    <phoneticPr fontId="1"/>
  </si>
  <si>
    <t>右側</t>
    <rPh sb="0" eb="2">
      <t>ミギガワ</t>
    </rPh>
    <phoneticPr fontId="1"/>
  </si>
  <si>
    <t>高瀬大橋西詰</t>
    <rPh sb="0" eb="4">
      <t>タカセオオハシ</t>
    </rPh>
    <rPh sb="4" eb="5">
      <t>ニシ</t>
    </rPh>
    <rPh sb="5" eb="6">
      <t>ヅメ</t>
    </rPh>
    <phoneticPr fontId="1"/>
  </si>
  <si>
    <t>太田川橋西詰</t>
    <rPh sb="0" eb="2">
      <t>オオタ</t>
    </rPh>
    <rPh sb="2" eb="3">
      <t>ガワ</t>
    </rPh>
    <rPh sb="3" eb="4">
      <t>ハシ</t>
    </rPh>
    <rPh sb="4" eb="5">
      <t>ニシ</t>
    </rPh>
    <rPh sb="5" eb="6">
      <t>ヅメ</t>
    </rPh>
    <phoneticPr fontId="1"/>
  </si>
  <si>
    <t>長沢大橋北詰</t>
    <rPh sb="0" eb="2">
      <t>ナガサワ</t>
    </rPh>
    <rPh sb="2" eb="4">
      <t>オオハシ</t>
    </rPh>
    <rPh sb="4" eb="6">
      <t>キタヅメ</t>
    </rPh>
    <phoneticPr fontId="1"/>
  </si>
  <si>
    <t>県道303号線｢上殿賀津波線｣方面</t>
    <rPh sb="0" eb="2">
      <t>ケンドウ</t>
    </rPh>
    <rPh sb="5" eb="7">
      <t>ゴウセン</t>
    </rPh>
    <rPh sb="8" eb="9">
      <t>ウエ</t>
    </rPh>
    <rPh sb="9" eb="11">
      <t>トノガ</t>
    </rPh>
    <rPh sb="11" eb="13">
      <t>ツナミ</t>
    </rPh>
    <rPh sb="13" eb="14">
      <t>セン</t>
    </rPh>
    <rPh sb="15" eb="17">
      <t>ホウメン</t>
    </rPh>
    <phoneticPr fontId="1"/>
  </si>
  <si>
    <t>｢井仁の棚田｣方面</t>
    <rPh sb="1" eb="3">
      <t>イジン</t>
    </rPh>
    <rPh sb="4" eb="6">
      <t>タナダ</t>
    </rPh>
    <rPh sb="7" eb="9">
      <t>ホウメン</t>
    </rPh>
    <phoneticPr fontId="1"/>
  </si>
  <si>
    <t>右方向</t>
    <rPh sb="0" eb="1">
      <t>ミギ</t>
    </rPh>
    <rPh sb="1" eb="3">
      <t>ホウコウ</t>
    </rPh>
    <phoneticPr fontId="1"/>
  </si>
  <si>
    <t>戸河内IC入口</t>
    <rPh sb="0" eb="3">
      <t>トゴウチ</t>
    </rPh>
    <rPh sb="5" eb="7">
      <t>イリグチ</t>
    </rPh>
    <phoneticPr fontId="1"/>
  </si>
  <si>
    <t>加計町山崎</t>
    <rPh sb="0" eb="3">
      <t>カケチョウ</t>
    </rPh>
    <rPh sb="3" eb="5">
      <t>ヤマサキ</t>
    </rPh>
    <phoneticPr fontId="1"/>
  </si>
  <si>
    <t>浜田バイパス高架下を通過</t>
    <rPh sb="0" eb="2">
      <t>ハマダ</t>
    </rPh>
    <rPh sb="6" eb="8">
      <t>コウカ</t>
    </rPh>
    <rPh sb="8" eb="9">
      <t>シタ</t>
    </rPh>
    <rPh sb="10" eb="12">
      <t>ツウカ</t>
    </rPh>
    <phoneticPr fontId="1"/>
  </si>
  <si>
    <t>直線</t>
    <rPh sb="0" eb="2">
      <t>チョクセン</t>
    </rPh>
    <phoneticPr fontId="1"/>
  </si>
  <si>
    <t>加計郵便局前</t>
    <rPh sb="0" eb="2">
      <t>カケ</t>
    </rPh>
    <rPh sb="2" eb="5">
      <t>ユウビンキョク</t>
    </rPh>
    <rPh sb="5" eb="6">
      <t>マエ</t>
    </rPh>
    <phoneticPr fontId="1"/>
  </si>
  <si>
    <t>左方向</t>
    <rPh sb="0" eb="1">
      <t>ヒダリ</t>
    </rPh>
    <rPh sb="1" eb="3">
      <t>ホウコウ</t>
    </rPh>
    <phoneticPr fontId="1"/>
  </si>
  <si>
    <t>K177</t>
    <phoneticPr fontId="1"/>
  </si>
  <si>
    <t>R191</t>
    <phoneticPr fontId="1"/>
  </si>
  <si>
    <t>K303</t>
    <phoneticPr fontId="1"/>
  </si>
  <si>
    <t>R186</t>
    <phoneticPr fontId="1"/>
  </si>
  <si>
    <t>K5</t>
    <phoneticPr fontId="1"/>
  </si>
  <si>
    <t>R434</t>
    <phoneticPr fontId="1"/>
  </si>
  <si>
    <t>二段階右折</t>
    <rPh sb="0" eb="3">
      <t>ニダンカイ</t>
    </rPh>
    <rPh sb="3" eb="5">
      <t>ウセツ</t>
    </rPh>
    <phoneticPr fontId="1"/>
  </si>
  <si>
    <t>【通過チェック】
井仁の棚田</t>
    <rPh sb="1" eb="3">
      <t>ツウカ</t>
    </rPh>
    <rPh sb="9" eb="10">
      <t>イ</t>
    </rPh>
    <rPh sb="10" eb="11">
      <t>ジン</t>
    </rPh>
    <rPh sb="12" eb="14">
      <t>タナダ</t>
    </rPh>
    <phoneticPr fontId="1"/>
  </si>
  <si>
    <t>【通過チェック】
セブンイレブン広島加計店</t>
    <rPh sb="1" eb="3">
      <t>ツウカ</t>
    </rPh>
    <rPh sb="16" eb="18">
      <t>ヒロシマ</t>
    </rPh>
    <rPh sb="18" eb="20">
      <t>カケ</t>
    </rPh>
    <rPh sb="20" eb="21">
      <t>テン</t>
    </rPh>
    <phoneticPr fontId="1"/>
  </si>
  <si>
    <t>【PC1】
セブンイレブン浜田黒川町店</t>
    <rPh sb="13" eb="15">
      <t>ハマダ</t>
    </rPh>
    <phoneticPr fontId="1"/>
  </si>
  <si>
    <t>(正面)JR浜田駅前ロータリー</t>
    <rPh sb="1" eb="3">
      <t>ショウメン</t>
    </rPh>
    <rPh sb="6" eb="8">
      <t>ハマダ</t>
    </rPh>
    <rPh sb="8" eb="9">
      <t>エキ</t>
    </rPh>
    <rPh sb="9" eb="10">
      <t>マエ</t>
    </rPh>
    <phoneticPr fontId="1"/>
  </si>
  <si>
    <t>(正面)島根県立浜田高等学校の正門あり</t>
    <rPh sb="1" eb="3">
      <t>ショウメン</t>
    </rPh>
    <rPh sb="4" eb="6">
      <t>シマネ</t>
    </rPh>
    <rPh sb="6" eb="8">
      <t>ケンリツ</t>
    </rPh>
    <rPh sb="8" eb="10">
      <t>ハマダ</t>
    </rPh>
    <rPh sb="10" eb="12">
      <t>コウトウ</t>
    </rPh>
    <rPh sb="12" eb="14">
      <t>ガッコウ</t>
    </rPh>
    <rPh sb="15" eb="17">
      <t>セイモン</t>
    </rPh>
    <phoneticPr fontId="1"/>
  </si>
  <si>
    <t>直進して加計市街地を通行</t>
    <rPh sb="0" eb="2">
      <t>チョクシン</t>
    </rPh>
    <rPh sb="4" eb="6">
      <t>カケ</t>
    </rPh>
    <rPh sb="6" eb="9">
      <t>シガイチ</t>
    </rPh>
    <rPh sb="10" eb="12">
      <t>ツウコウ</t>
    </rPh>
    <phoneticPr fontId="1"/>
  </si>
  <si>
    <t>Uターンする形で右折するため左右確認を怠らないように!!</t>
    <rPh sb="6" eb="7">
      <t>カタチ</t>
    </rPh>
    <rPh sb="8" eb="10">
      <t>ウセツ</t>
    </rPh>
    <rPh sb="14" eb="16">
      <t>サユウ</t>
    </rPh>
    <rPh sb="16" eb="18">
      <t>カクニン</t>
    </rPh>
    <rPh sb="19" eb="20">
      <t>オコタ</t>
    </rPh>
    <phoneticPr fontId="1"/>
  </si>
  <si>
    <t>見通しが悪いため必ず一旦停止して左右確認して下さい。</t>
    <rPh sb="0" eb="2">
      <t>ミトオ</t>
    </rPh>
    <rPh sb="4" eb="5">
      <t>ワル</t>
    </rPh>
    <rPh sb="8" eb="9">
      <t>カナラ</t>
    </rPh>
    <rPh sb="10" eb="12">
      <t>イッタン</t>
    </rPh>
    <rPh sb="12" eb="14">
      <t>テイシ</t>
    </rPh>
    <rPh sb="16" eb="18">
      <t>サユウ</t>
    </rPh>
    <rPh sb="18" eb="20">
      <t>カクニン</t>
    </rPh>
    <rPh sb="22" eb="23">
      <t>クダ</t>
    </rPh>
    <phoneticPr fontId="1"/>
  </si>
  <si>
    <t>【ゴール】
セブンイレブン広島八木1丁目店</t>
    <rPh sb="13" eb="15">
      <t>ヒロシマ</t>
    </rPh>
    <rPh sb="15" eb="17">
      <t>ヤギ</t>
    </rPh>
    <rPh sb="18" eb="20">
      <t>チョウメ</t>
    </rPh>
    <rPh sb="20" eb="21">
      <t>テン</t>
    </rPh>
    <phoneticPr fontId="1"/>
  </si>
  <si>
    <t>【PC2】
セブンイレブン広島加計店</t>
    <rPh sb="13" eb="15">
      <t>ヒロシマ</t>
    </rPh>
    <rPh sb="15" eb="17">
      <t>カケ</t>
    </rPh>
    <rPh sb="17" eb="18">
      <t>テン</t>
    </rPh>
    <phoneticPr fontId="1"/>
  </si>
  <si>
    <t>(交差点付近)歯科医院あり⇒｢浜田警察署｣方面へ進む。</t>
    <rPh sb="1" eb="4">
      <t>コウサテン</t>
    </rPh>
    <rPh sb="4" eb="6">
      <t>フキン</t>
    </rPh>
    <rPh sb="7" eb="9">
      <t>シカ</t>
    </rPh>
    <rPh sb="9" eb="11">
      <t>イイン</t>
    </rPh>
    <rPh sb="15" eb="17">
      <t>ハマダ</t>
    </rPh>
    <rPh sb="17" eb="20">
      <t>ケイサツショ</t>
    </rPh>
    <rPh sb="21" eb="23">
      <t>ホウメン</t>
    </rPh>
    <rPh sb="24" eb="25">
      <t>スス</t>
    </rPh>
    <phoneticPr fontId="1"/>
  </si>
  <si>
    <t>(交差点付近)｢山陰合同銀行｣｢山陰スバル｣あり</t>
    <rPh sb="1" eb="4">
      <t>コウサテン</t>
    </rPh>
    <rPh sb="4" eb="6">
      <t>フキン</t>
    </rPh>
    <rPh sb="8" eb="14">
      <t>サンインゴウドウギンコウ</t>
    </rPh>
    <rPh sb="16" eb="18">
      <t>サンイン</t>
    </rPh>
    <phoneticPr fontId="1"/>
  </si>
  <si>
    <t>交差点直進後は往路にて通行した(左側の)太田川河川敷方面(遊歩道)へ進む。</t>
    <rPh sb="0" eb="3">
      <t>コウサテン</t>
    </rPh>
    <rPh sb="3" eb="5">
      <t>チョクシン</t>
    </rPh>
    <rPh sb="5" eb="6">
      <t>ノチ</t>
    </rPh>
    <rPh sb="7" eb="9">
      <t>オウロ</t>
    </rPh>
    <rPh sb="11" eb="13">
      <t>ツウコウ</t>
    </rPh>
    <rPh sb="16" eb="18">
      <t>ヒダリガワ</t>
    </rPh>
    <rPh sb="20" eb="22">
      <t>オオタ</t>
    </rPh>
    <rPh sb="22" eb="23">
      <t>ガワ</t>
    </rPh>
    <rPh sb="23" eb="26">
      <t>カセンジキ</t>
    </rPh>
    <rPh sb="26" eb="28">
      <t>ホウメン</t>
    </rPh>
    <rPh sb="29" eb="32">
      <t>ユウホドウ</t>
    </rPh>
    <rPh sb="34" eb="35">
      <t>スス</t>
    </rPh>
    <phoneticPr fontId="1"/>
  </si>
  <si>
    <t>(左側)セブンイレブン広島戸河内インター店</t>
    <rPh sb="1" eb="2">
      <t>ヒダリ</t>
    </rPh>
    <rPh sb="2" eb="3">
      <t>ガワ</t>
    </rPh>
    <rPh sb="11" eb="13">
      <t>ヒロシマ</t>
    </rPh>
    <rPh sb="13" eb="16">
      <t>トゴウチ</t>
    </rPh>
    <rPh sb="20" eb="21">
      <t>テン</t>
    </rPh>
    <phoneticPr fontId="1"/>
  </si>
  <si>
    <t>｢加計｣方面</t>
    <rPh sb="1" eb="3">
      <t>カケ</t>
    </rPh>
    <rPh sb="4" eb="6">
      <t>ホウメン</t>
    </rPh>
    <phoneticPr fontId="1"/>
  </si>
  <si>
    <t>OPEN：11時53分
CLOSE：19時30分</t>
    <phoneticPr fontId="1"/>
  </si>
  <si>
    <t>(左側)八木梅林公園あり</t>
    <rPh sb="1" eb="2">
      <t>ヒダリ</t>
    </rPh>
    <rPh sb="2" eb="3">
      <t>ガワ</t>
    </rPh>
    <rPh sb="4" eb="6">
      <t>ヤギ</t>
    </rPh>
    <rPh sb="6" eb="8">
      <t>バイリン</t>
    </rPh>
    <rPh sb="8" eb="10">
      <t>コウエン</t>
    </rPh>
    <phoneticPr fontId="1"/>
  </si>
  <si>
    <t>【スタート】
川内自転車公園</t>
    <rPh sb="7" eb="12">
      <t>カワウチジテンシャ</t>
    </rPh>
    <rPh sb="12" eb="14">
      <t>コウエン</t>
    </rPh>
    <phoneticPr fontId="1"/>
  </si>
  <si>
    <t>OPEN：10時46分
CLOSE：16時48分</t>
    <phoneticPr fontId="1"/>
  </si>
  <si>
    <t>CLOSE：06時30分</t>
    <phoneticPr fontId="1"/>
  </si>
  <si>
    <t>6時00分のスタートに遅れる場合はスタート時間までに必ず掲示板等へ連絡を入れて下さい。連絡が無い場合についてはCLOSE時間を待たずにスタッフは解散します。</t>
    <rPh sb="1" eb="2">
      <t>ジ</t>
    </rPh>
    <rPh sb="4" eb="5">
      <t>フン</t>
    </rPh>
    <rPh sb="11" eb="12">
      <t>オク</t>
    </rPh>
    <rPh sb="14" eb="16">
      <t>バアイ</t>
    </rPh>
    <rPh sb="21" eb="23">
      <t>ジカン</t>
    </rPh>
    <rPh sb="26" eb="27">
      <t>カナラ</t>
    </rPh>
    <rPh sb="28" eb="31">
      <t>ケイジバン</t>
    </rPh>
    <rPh sb="31" eb="32">
      <t>トウ</t>
    </rPh>
    <rPh sb="33" eb="35">
      <t>レンラク</t>
    </rPh>
    <rPh sb="36" eb="37">
      <t>イ</t>
    </rPh>
    <rPh sb="39" eb="40">
      <t>クダ</t>
    </rPh>
    <rPh sb="43" eb="45">
      <t>レンラク</t>
    </rPh>
    <rPh sb="46" eb="47">
      <t>ナ</t>
    </rPh>
    <rPh sb="48" eb="50">
      <t>バアイ</t>
    </rPh>
    <rPh sb="60" eb="62">
      <t>ジカン</t>
    </rPh>
    <rPh sb="63" eb="64">
      <t>マ</t>
    </rPh>
    <rPh sb="72" eb="74">
      <t>カイサン</t>
    </rPh>
    <phoneticPr fontId="1"/>
  </si>
  <si>
    <t>逆Y字交差点</t>
    <rPh sb="0" eb="1">
      <t>ギャク</t>
    </rPh>
    <rPh sb="2" eb="3">
      <t>ジ</t>
    </rPh>
    <rPh sb="3" eb="6">
      <t>コウサテン</t>
    </rPh>
    <phoneticPr fontId="1"/>
  </si>
  <si>
    <t>R433</t>
    <phoneticPr fontId="1"/>
  </si>
  <si>
    <t>R191</t>
    <phoneticPr fontId="1"/>
  </si>
  <si>
    <t>K177</t>
    <phoneticPr fontId="1"/>
  </si>
  <si>
    <t>2019BRM407広島200㎞広島･浜田</t>
    <rPh sb="10" eb="12">
      <t>ヒロシマ</t>
    </rPh>
    <rPh sb="16" eb="18">
      <t>ヒロシマ</t>
    </rPh>
    <rPh sb="19" eb="21">
      <t>ハマダ</t>
    </rPh>
    <phoneticPr fontId="2"/>
  </si>
  <si>
    <t>OPEN：09時05分
CLOSE：13時00分</t>
    <rPh sb="7" eb="8">
      <t>ジ</t>
    </rPh>
    <rPh sb="10" eb="11">
      <t>フン</t>
    </rPh>
    <phoneticPr fontId="1"/>
  </si>
  <si>
    <t>(参考CLOSE：9時27分)</t>
    <rPh sb="1" eb="3">
      <t>サンコウ</t>
    </rPh>
    <rPh sb="10" eb="11">
      <t>ジ</t>
    </rPh>
    <rPh sb="13" eb="14">
      <t>フン</t>
    </rPh>
    <phoneticPr fontId="1"/>
  </si>
  <si>
    <t>(参考CLOSE：8時54分)</t>
    <phoneticPr fontId="1"/>
  </si>
  <si>
    <r>
      <t>　｢井仁の棚田｣の看板と自転車を一緒に写真撮影する(詳細は当日のブリーフィングにて説明予定)。
　井仁トンネル～R186までの区間は</t>
    </r>
    <r>
      <rPr>
        <sz val="12"/>
        <color rgb="FFFF0000"/>
        <rFont val="メイリオ"/>
        <family val="3"/>
        <charset val="128"/>
      </rPr>
      <t xml:space="preserve">急な下り坂 </t>
    </r>
    <r>
      <rPr>
        <sz val="12"/>
        <rFont val="メイリオ"/>
        <family val="3"/>
        <charset val="128"/>
      </rPr>
      <t>ならびに</t>
    </r>
    <r>
      <rPr>
        <sz val="12"/>
        <color rgb="FFFF0000"/>
        <rFont val="メイリオ"/>
        <family val="3"/>
        <charset val="128"/>
      </rPr>
      <t xml:space="preserve"> ブラインドコーナー</t>
    </r>
    <r>
      <rPr>
        <sz val="12"/>
        <rFont val="メイリオ"/>
        <family val="3"/>
        <charset val="128"/>
      </rPr>
      <t>が多く</t>
    </r>
    <r>
      <rPr>
        <sz val="12"/>
        <color rgb="FFFF0000"/>
        <rFont val="メイリオ"/>
        <family val="3"/>
        <charset val="128"/>
      </rPr>
      <t xml:space="preserve"> 対向車も往来します</t>
    </r>
    <r>
      <rPr>
        <sz val="12"/>
        <rFont val="メイリオ"/>
        <family val="3"/>
        <charset val="128"/>
      </rPr>
      <t>ので</t>
    </r>
    <r>
      <rPr>
        <sz val="12"/>
        <color rgb="FFFF0000"/>
        <rFont val="メイリオ"/>
        <family val="3"/>
        <charset val="128"/>
      </rPr>
      <t>左側通行</t>
    </r>
    <r>
      <rPr>
        <sz val="12"/>
        <rFont val="メイリオ"/>
        <family val="3"/>
        <charset val="128"/>
      </rPr>
      <t>を徹底して下さい。</t>
    </r>
    <rPh sb="2" eb="3">
      <t>イ</t>
    </rPh>
    <rPh sb="3" eb="4">
      <t>ジン</t>
    </rPh>
    <rPh sb="5" eb="7">
      <t>タナダ</t>
    </rPh>
    <rPh sb="9" eb="11">
      <t>カンバン</t>
    </rPh>
    <rPh sb="12" eb="15">
      <t>ジテンシャ</t>
    </rPh>
    <rPh sb="16" eb="18">
      <t>イッショ</t>
    </rPh>
    <rPh sb="19" eb="21">
      <t>シャシン</t>
    </rPh>
    <rPh sb="21" eb="23">
      <t>サツエイ</t>
    </rPh>
    <rPh sb="26" eb="28">
      <t>ショウサイ</t>
    </rPh>
    <rPh sb="29" eb="31">
      <t>トウジツ</t>
    </rPh>
    <rPh sb="41" eb="43">
      <t>セツメイ</t>
    </rPh>
    <rPh sb="43" eb="45">
      <t>ヨテイ</t>
    </rPh>
    <rPh sb="49" eb="50">
      <t>イ</t>
    </rPh>
    <rPh sb="50" eb="51">
      <t>ジン</t>
    </rPh>
    <rPh sb="63" eb="65">
      <t>クカン</t>
    </rPh>
    <rPh sb="66" eb="67">
      <t>キュウ</t>
    </rPh>
    <rPh sb="68" eb="69">
      <t>クダ</t>
    </rPh>
    <rPh sb="70" eb="71">
      <t>ザカ</t>
    </rPh>
    <rPh sb="87" eb="88">
      <t>オオ</t>
    </rPh>
    <rPh sb="90" eb="93">
      <t>タイコウシャ</t>
    </rPh>
    <rPh sb="94" eb="96">
      <t>オウライ</t>
    </rPh>
    <rPh sb="101" eb="103">
      <t>ヒダリガワ</t>
    </rPh>
    <rPh sb="103" eb="105">
      <t>ツウコウ</t>
    </rPh>
    <rPh sb="106" eb="108">
      <t>テッテイ</t>
    </rPh>
    <rPh sb="110" eb="111">
      <t>クダ</t>
    </rPh>
    <phoneticPr fontId="1"/>
  </si>
  <si>
    <t>(左折後)右側に｢浜田駅前郵便局｣あり</t>
    <rPh sb="1" eb="3">
      <t>サセツ</t>
    </rPh>
    <rPh sb="3" eb="4">
      <t>ゴ</t>
    </rPh>
    <rPh sb="5" eb="7">
      <t>ミギガワ</t>
    </rPh>
    <rPh sb="9" eb="11">
      <t>ハマダ</t>
    </rPh>
    <rPh sb="11" eb="13">
      <t>エキマエ</t>
    </rPh>
    <rPh sb="13" eb="16">
      <t>ユウビンキョク</t>
    </rPh>
    <phoneticPr fontId="1"/>
  </si>
  <si>
    <t>　買い物をしてレシートを貰う。ブルベカードに通過時刻を記載する。
　95.5㎞地点にあるスーパー･コンビニまで自販機を除いて補給箇所が皆無のため 補給食の購入を推奨。</t>
    <rPh sb="1" eb="2">
      <t>カ</t>
    </rPh>
    <rPh sb="3" eb="4">
      <t>モノ</t>
    </rPh>
    <rPh sb="12" eb="13">
      <t>モラ</t>
    </rPh>
    <rPh sb="22" eb="26">
      <t>ツウカジコク</t>
    </rPh>
    <rPh sb="27" eb="29">
      <t>キサイ</t>
    </rPh>
    <rPh sb="39" eb="41">
      <t>チテン</t>
    </rPh>
    <rPh sb="55" eb="58">
      <t>ジハンキ</t>
    </rPh>
    <rPh sb="59" eb="60">
      <t>ノゾ</t>
    </rPh>
    <rPh sb="62" eb="64">
      <t>ホキュウ</t>
    </rPh>
    <rPh sb="64" eb="66">
      <t>カショ</t>
    </rPh>
    <rPh sb="67" eb="69">
      <t>カイム</t>
    </rPh>
    <rPh sb="73" eb="75">
      <t>ホキュウ</t>
    </rPh>
    <rPh sb="75" eb="76">
      <t>ショク</t>
    </rPh>
    <rPh sb="77" eb="79">
      <t>コウニュウ</t>
    </rPh>
    <rPh sb="80" eb="82">
      <t>スイショウ</t>
    </rPh>
    <phoneticPr fontId="1"/>
  </si>
  <si>
    <t>　買い物をしてレシートを貰う。ブルベカードに通過時刻を記載する。
　PC1の向かい側にある｢大阪王将浜田店｣もしくは約200m先にある｢ポークレストラン ケンボロー｣のレシートでもOKですがレシートに記載されている時間(精算時間)が通過時刻となるため注意して下さい。</t>
    <rPh sb="1" eb="2">
      <t>カ</t>
    </rPh>
    <rPh sb="3" eb="4">
      <t>モノ</t>
    </rPh>
    <rPh sb="12" eb="13">
      <t>モラ</t>
    </rPh>
    <rPh sb="22" eb="26">
      <t>ツウカジコク</t>
    </rPh>
    <rPh sb="27" eb="29">
      <t>キサイ</t>
    </rPh>
    <rPh sb="38" eb="39">
      <t>ム</t>
    </rPh>
    <rPh sb="41" eb="42">
      <t>ガワ</t>
    </rPh>
    <rPh sb="46" eb="48">
      <t>オオサカ</t>
    </rPh>
    <rPh sb="48" eb="50">
      <t>オウショウ</t>
    </rPh>
    <rPh sb="50" eb="52">
      <t>ハマダ</t>
    </rPh>
    <rPh sb="52" eb="53">
      <t>テン</t>
    </rPh>
    <rPh sb="58" eb="59">
      <t>ヤク</t>
    </rPh>
    <rPh sb="63" eb="64">
      <t>サキ</t>
    </rPh>
    <rPh sb="100" eb="102">
      <t>キサイ</t>
    </rPh>
    <rPh sb="107" eb="109">
      <t>ジカン</t>
    </rPh>
    <rPh sb="110" eb="112">
      <t>セイサン</t>
    </rPh>
    <rPh sb="112" eb="114">
      <t>ジカン</t>
    </rPh>
    <rPh sb="116" eb="118">
      <t>ツウカ</t>
    </rPh>
    <rPh sb="118" eb="120">
      <t>ジコク</t>
    </rPh>
    <rPh sb="125" eb="127">
      <t>チュウイ</t>
    </rPh>
    <rPh sb="129" eb="130">
      <t>クダ</t>
    </rPh>
    <phoneticPr fontId="1"/>
  </si>
  <si>
    <r>
      <t>　太田川河川敷から自動車販売店(広島トヨペット)側に横断歩道を渡る⇒国道54号線の横断歩道を渡って県道177号線を直進する。スタート直後にて大集団での走行となるので周囲を通行する車両の支障を来さないように配慮しつつ横断歩道の横断ならびに信号待ちをして下さい。
　自動車の離合が難しい</t>
    </r>
    <r>
      <rPr>
        <sz val="12"/>
        <color rgb="FFFF0000"/>
        <rFont val="メイリオ"/>
        <family val="3"/>
        <charset val="128"/>
      </rPr>
      <t>隘路やブラインドコーナーの多い区間</t>
    </r>
    <r>
      <rPr>
        <sz val="12"/>
        <rFont val="メイリオ"/>
        <family val="3"/>
        <charset val="128"/>
      </rPr>
      <t>であり、また、採石場前を走行するため</t>
    </r>
    <r>
      <rPr>
        <sz val="12"/>
        <color rgb="FFFF0000"/>
        <rFont val="メイリオ"/>
        <family val="3"/>
        <charset val="128"/>
      </rPr>
      <t>大型車が往来する場合もあります</t>
    </r>
    <r>
      <rPr>
        <sz val="12"/>
        <rFont val="メイリオ"/>
        <family val="3"/>
        <charset val="128"/>
      </rPr>
      <t>ので注意願います。</t>
    </r>
    <rPh sb="1" eb="3">
      <t>オオタ</t>
    </rPh>
    <rPh sb="3" eb="4">
      <t>ガワ</t>
    </rPh>
    <rPh sb="4" eb="7">
      <t>カセンジキ</t>
    </rPh>
    <rPh sb="9" eb="12">
      <t>ジドウシャ</t>
    </rPh>
    <rPh sb="12" eb="15">
      <t>ハンバイテン</t>
    </rPh>
    <rPh sb="16" eb="18">
      <t>ヒロシマ</t>
    </rPh>
    <rPh sb="24" eb="25">
      <t>ガワ</t>
    </rPh>
    <rPh sb="26" eb="28">
      <t>オウダン</t>
    </rPh>
    <rPh sb="28" eb="30">
      <t>ホドウ</t>
    </rPh>
    <rPh sb="31" eb="32">
      <t>ワタ</t>
    </rPh>
    <rPh sb="34" eb="36">
      <t>コクドウ</t>
    </rPh>
    <rPh sb="38" eb="40">
      <t>ゴウセン</t>
    </rPh>
    <rPh sb="41" eb="43">
      <t>オウダン</t>
    </rPh>
    <rPh sb="43" eb="45">
      <t>ホドウ</t>
    </rPh>
    <rPh sb="46" eb="47">
      <t>ワタ</t>
    </rPh>
    <rPh sb="49" eb="51">
      <t>ケンドウ</t>
    </rPh>
    <rPh sb="54" eb="56">
      <t>ゴウセン</t>
    </rPh>
    <rPh sb="57" eb="59">
      <t>チョクシン</t>
    </rPh>
    <rPh sb="66" eb="68">
      <t>チョクゴ</t>
    </rPh>
    <rPh sb="70" eb="73">
      <t>ダイシュウダン</t>
    </rPh>
    <rPh sb="75" eb="77">
      <t>ソウコウ</t>
    </rPh>
    <rPh sb="82" eb="84">
      <t>シュウイ</t>
    </rPh>
    <rPh sb="85" eb="87">
      <t>ツウコウ</t>
    </rPh>
    <rPh sb="89" eb="91">
      <t>シャリョウ</t>
    </rPh>
    <rPh sb="92" eb="94">
      <t>シショウ</t>
    </rPh>
    <rPh sb="95" eb="96">
      <t>キタ</t>
    </rPh>
    <rPh sb="102" eb="104">
      <t>ハイリョ</t>
    </rPh>
    <rPh sb="107" eb="109">
      <t>オウダン</t>
    </rPh>
    <rPh sb="109" eb="111">
      <t>ホドウ</t>
    </rPh>
    <rPh sb="112" eb="114">
      <t>オウダン</t>
    </rPh>
    <rPh sb="118" eb="120">
      <t>シンゴウ</t>
    </rPh>
    <rPh sb="120" eb="121">
      <t>マ</t>
    </rPh>
    <rPh sb="125" eb="126">
      <t>クダ</t>
    </rPh>
    <rPh sb="138" eb="139">
      <t>ムズカ</t>
    </rPh>
    <rPh sb="168" eb="169">
      <t>マエ</t>
    </rPh>
    <rPh sb="180" eb="182">
      <t>オウライ</t>
    </rPh>
    <phoneticPr fontId="1"/>
  </si>
  <si>
    <t>　買い物をしてレシートを貰う。ブルベカードに通過時刻を記載する。</t>
    <rPh sb="1" eb="2">
      <t>カ</t>
    </rPh>
    <rPh sb="3" eb="4">
      <t>モノ</t>
    </rPh>
    <rPh sb="12" eb="13">
      <t>モラ</t>
    </rPh>
    <phoneticPr fontId="1"/>
  </si>
  <si>
    <t>道路標識に従って必ず一旦停止して左右確認後に右折する。</t>
    <rPh sb="0" eb="2">
      <t>ドウロ</t>
    </rPh>
    <rPh sb="2" eb="4">
      <t>ヒョウシキ</t>
    </rPh>
    <rPh sb="5" eb="6">
      <t>シタガ</t>
    </rPh>
    <rPh sb="8" eb="9">
      <t>カナラ</t>
    </rPh>
    <rPh sb="10" eb="12">
      <t>イッタン</t>
    </rPh>
    <rPh sb="12" eb="14">
      <t>テイシ</t>
    </rPh>
    <rPh sb="16" eb="18">
      <t>サユウ</t>
    </rPh>
    <rPh sb="18" eb="20">
      <t>カクニン</t>
    </rPh>
    <rPh sb="20" eb="21">
      <t>ノチ</t>
    </rPh>
    <rPh sb="22" eb="24">
      <t>ウセツ</t>
    </rPh>
    <phoneticPr fontId="1"/>
  </si>
  <si>
    <t>Ver. 2.0</t>
    <phoneticPr fontId="1"/>
  </si>
  <si>
    <t>更新日：平成31年3月25日(月)</t>
    <rPh sb="0" eb="3">
      <t>コウシンビ</t>
    </rPh>
    <rPh sb="4" eb="6">
      <t>ヘイセイ</t>
    </rPh>
    <rPh sb="8" eb="9">
      <t>ネン</t>
    </rPh>
    <rPh sb="10" eb="11">
      <t>ガツ</t>
    </rPh>
    <rPh sb="13" eb="14">
      <t>ニチ</t>
    </rPh>
    <rPh sb="15" eb="16">
      <t>ゲツ</t>
    </rPh>
    <phoneticPr fontId="1"/>
  </si>
  <si>
    <t>　買い物をしてレシートを貰う。ブルベカードに通過時刻を記載する。
　ゴール後は30分以内にスタッフ待機予定場所である八木梅林公園へ移動してゴール手続きを行って下さい。</t>
    <rPh sb="22" eb="26">
      <t>ツウカジコク</t>
    </rPh>
    <rPh sb="27" eb="29">
      <t>キサイ</t>
    </rPh>
    <rPh sb="37" eb="38">
      <t>ゴ</t>
    </rPh>
    <rPh sb="41" eb="42">
      <t>フン</t>
    </rPh>
    <rPh sb="42" eb="44">
      <t>イナイ</t>
    </rPh>
    <rPh sb="49" eb="51">
      <t>タイキ</t>
    </rPh>
    <rPh sb="51" eb="53">
      <t>ヨテイ</t>
    </rPh>
    <rPh sb="53" eb="55">
      <t>バショ</t>
    </rPh>
    <rPh sb="58" eb="60">
      <t>ヤギ</t>
    </rPh>
    <rPh sb="60" eb="62">
      <t>バイリン</t>
    </rPh>
    <rPh sb="62" eb="64">
      <t>コウエン</t>
    </rPh>
    <rPh sb="65" eb="67">
      <t>イドウ</t>
    </rPh>
    <rPh sb="72" eb="74">
      <t>テツヅ</t>
    </rPh>
    <rPh sb="76" eb="77">
      <t>オコナ</t>
    </rPh>
    <rPh sb="79" eb="80">
      <t>クダ</t>
    </rPh>
    <phoneticPr fontId="1"/>
  </si>
</sst>
</file>

<file path=xl/styles.xml><?xml version="1.0" encoding="utf-8"?>
<styleSheet xmlns="http://schemas.openxmlformats.org/spreadsheetml/2006/main">
  <numFmts count="2">
    <numFmt numFmtId="176" formatCode="0.00_);[Red]\(0.00\)"/>
    <numFmt numFmtId="177" formatCode="0.0_);[Red]\(0.0\)"/>
  </numFmts>
  <fonts count="1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22"/>
      <color theme="1"/>
      <name val="メイリオ"/>
      <family val="3"/>
      <charset val="128"/>
    </font>
    <font>
      <sz val="12"/>
      <color theme="1"/>
      <name val="メイリオ"/>
      <family val="3"/>
      <charset val="128"/>
    </font>
    <font>
      <sz val="12"/>
      <name val="メイリオ"/>
      <family val="3"/>
      <charset val="128"/>
    </font>
    <font>
      <sz val="11"/>
      <color rgb="FFFF0000"/>
      <name val="メイリオ"/>
      <family val="3"/>
      <charset val="128"/>
    </font>
    <font>
      <sz val="11"/>
      <name val="メイリオ"/>
      <family val="3"/>
      <charset val="128"/>
    </font>
    <font>
      <sz val="22"/>
      <color theme="1"/>
      <name val="HG丸ｺﾞｼｯｸM-PRO"/>
      <family val="3"/>
      <charset val="128"/>
    </font>
    <font>
      <sz val="11"/>
      <color theme="1"/>
      <name val="メイリオ"/>
      <family val="3"/>
      <charset val="128"/>
    </font>
    <font>
      <sz val="14"/>
      <color theme="1"/>
      <name val="メイリオ"/>
      <family val="3"/>
      <charset val="128"/>
    </font>
    <font>
      <sz val="14"/>
      <name val="メイリオ"/>
      <family val="3"/>
      <charset val="128"/>
    </font>
    <font>
      <sz val="14"/>
      <color theme="1"/>
      <name val="ＭＳ Ｐゴシック"/>
      <family val="2"/>
      <charset val="128"/>
      <scheme val="minor"/>
    </font>
    <font>
      <sz val="11"/>
      <name val="ＭＳ Ｐゴシック"/>
      <family val="2"/>
      <charset val="128"/>
      <scheme val="minor"/>
    </font>
    <font>
      <sz val="11"/>
      <color rgb="FFFF0000"/>
      <name val="ＭＳ Ｐゴシック"/>
      <family val="2"/>
      <charset val="128"/>
      <scheme val="minor"/>
    </font>
    <font>
      <sz val="12"/>
      <color rgb="FFFF0000"/>
      <name val="メイリオ"/>
      <family val="3"/>
      <charset val="128"/>
    </font>
    <font>
      <u/>
      <sz val="11"/>
      <color rgb="FFFF0000"/>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indexed="6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3" fillId="0" borderId="0" xfId="0" applyNumberFormat="1" applyFont="1" applyFill="1" applyAlignment="1">
      <alignment vertical="center"/>
    </xf>
    <xf numFmtId="0" fontId="0" fillId="0" borderId="0" xfId="0" applyFont="1" applyFill="1">
      <alignment vertical="center"/>
    </xf>
    <xf numFmtId="0" fontId="5" fillId="0" borderId="0" xfId="0" applyNumberFormat="1" applyFont="1" applyFill="1" applyBorder="1" applyAlignment="1">
      <alignment horizontal="right" vertical="center" shrinkToFit="1"/>
    </xf>
    <xf numFmtId="0" fontId="5"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shrinkToFit="1"/>
    </xf>
    <xf numFmtId="0" fontId="5" fillId="0" borderId="8"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shrinkToFit="1"/>
    </xf>
    <xf numFmtId="0" fontId="4" fillId="0" borderId="0" xfId="0" applyFont="1" applyFill="1" applyAlignment="1">
      <alignment horizontal="center" vertical="center" wrapText="1"/>
    </xf>
    <xf numFmtId="0" fontId="0" fillId="0" borderId="0" xfId="0" applyFont="1" applyFill="1" applyAlignment="1">
      <alignment horizontal="center" vertical="center"/>
    </xf>
    <xf numFmtId="0" fontId="5" fillId="2" borderId="5" xfId="0" applyNumberFormat="1" applyFont="1" applyFill="1" applyBorder="1" applyAlignment="1">
      <alignment horizontal="center" vertical="center" shrinkToFit="1"/>
    </xf>
    <xf numFmtId="49" fontId="5" fillId="2" borderId="6" xfId="0" applyNumberFormat="1" applyFont="1" applyFill="1" applyBorder="1" applyAlignment="1">
      <alignment horizontal="center" vertical="center" wrapText="1" shrinkToFit="1"/>
    </xf>
    <xf numFmtId="0" fontId="5" fillId="2"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shrinkToFit="1"/>
    </xf>
    <xf numFmtId="0" fontId="5" fillId="0" borderId="0" xfId="0" applyFont="1" applyFill="1" applyAlignment="1">
      <alignment vertical="center" wrapText="1"/>
    </xf>
    <xf numFmtId="0" fontId="5" fillId="0" borderId="2"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left" vertical="center" wrapText="1" shrinkToFit="1"/>
    </xf>
    <xf numFmtId="0" fontId="5" fillId="0" borderId="3" xfId="0" applyNumberFormat="1" applyFont="1" applyFill="1" applyBorder="1" applyAlignment="1">
      <alignment horizontal="left" vertical="center" wrapText="1" shrinkToFit="1"/>
    </xf>
    <xf numFmtId="0" fontId="4" fillId="0" borderId="0" xfId="0" applyFont="1" applyFill="1" applyAlignment="1">
      <alignment vertical="center" wrapText="1"/>
    </xf>
    <xf numFmtId="0"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shrinkToFit="1"/>
    </xf>
    <xf numFmtId="0" fontId="5" fillId="0" borderId="1" xfId="0" applyFont="1" applyFill="1" applyBorder="1" applyAlignment="1">
      <alignment vertical="center" wrapText="1"/>
    </xf>
    <xf numFmtId="0" fontId="5" fillId="2" borderId="2" xfId="0" applyNumberFormat="1" applyFont="1" applyFill="1" applyBorder="1" applyAlignment="1">
      <alignment horizontal="center" vertical="center" shrinkToFit="1"/>
    </xf>
    <xf numFmtId="0" fontId="7"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horizontal="left" vertical="center" wrapText="1" shrinkToFit="1"/>
    </xf>
    <xf numFmtId="0" fontId="5" fillId="2" borderId="3" xfId="0" applyNumberFormat="1" applyFont="1" applyFill="1" applyBorder="1" applyAlignment="1">
      <alignment horizontal="left" vertical="center" wrapText="1" shrinkToFit="1"/>
    </xf>
    <xf numFmtId="0" fontId="4" fillId="0" borderId="1" xfId="0" applyNumberFormat="1" applyFont="1" applyFill="1" applyBorder="1" applyAlignment="1">
      <alignment horizontal="left" vertical="center" wrapText="1" shrinkToFit="1"/>
    </xf>
    <xf numFmtId="0" fontId="5" fillId="0" borderId="1" xfId="0" applyNumberFormat="1" applyFont="1" applyFill="1" applyBorder="1" applyAlignment="1">
      <alignment horizontal="left" vertical="center" shrinkToFit="1"/>
    </xf>
    <xf numFmtId="0" fontId="4" fillId="0" borderId="1" xfId="0" applyNumberFormat="1" applyFont="1" applyFill="1" applyBorder="1" applyAlignment="1">
      <alignment vertical="center" wrapText="1" shrinkToFit="1"/>
    </xf>
    <xf numFmtId="0" fontId="4" fillId="2" borderId="1" xfId="0" applyNumberFormat="1" applyFont="1" applyFill="1" applyBorder="1" applyAlignment="1">
      <alignment vertical="center" wrapText="1" shrinkToFit="1"/>
    </xf>
    <xf numFmtId="56" fontId="5" fillId="2" borderId="3" xfId="0" applyNumberFormat="1" applyFont="1" applyFill="1" applyBorder="1" applyAlignment="1">
      <alignment horizontal="left" vertical="center" wrapText="1" shrinkToFit="1"/>
    </xf>
    <xf numFmtId="176" fontId="4" fillId="0" borderId="0" xfId="0" applyNumberFormat="1" applyFont="1" applyFill="1" applyAlignment="1">
      <alignment vertical="center" wrapText="1"/>
    </xf>
    <xf numFmtId="0" fontId="5" fillId="2" borderId="10" xfId="0" applyNumberFormat="1" applyFont="1" applyFill="1" applyBorder="1" applyAlignment="1">
      <alignment horizontal="center" vertical="center" shrinkToFit="1"/>
    </xf>
    <xf numFmtId="0" fontId="7" fillId="2" borderId="4" xfId="0" applyNumberFormat="1" applyFont="1" applyFill="1" applyBorder="1" applyAlignment="1">
      <alignment horizontal="center" vertical="center" wrapText="1" shrinkToFit="1"/>
    </xf>
    <xf numFmtId="0"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shrinkToFit="1"/>
    </xf>
    <xf numFmtId="0" fontId="4" fillId="2" borderId="4" xfId="0" applyNumberFormat="1" applyFont="1" applyFill="1" applyBorder="1" applyAlignment="1">
      <alignment vertical="center" wrapText="1" shrinkToFit="1"/>
    </xf>
    <xf numFmtId="0" fontId="5" fillId="2" borderId="11" xfId="0" applyNumberFormat="1" applyFont="1" applyFill="1" applyBorder="1" applyAlignment="1">
      <alignment horizontal="left" vertical="center" wrapText="1" shrinkToFit="1"/>
    </xf>
    <xf numFmtId="0" fontId="0" fillId="0" borderId="0" xfId="0" applyFont="1" applyFill="1" applyAlignment="1">
      <alignment horizontal="right" vertical="center"/>
    </xf>
    <xf numFmtId="0" fontId="4" fillId="0" borderId="0" xfId="0" applyNumberFormat="1" applyFont="1" applyFill="1" applyBorder="1" applyAlignment="1">
      <alignment horizontal="right" vertical="center"/>
    </xf>
    <xf numFmtId="0" fontId="9" fillId="0" borderId="0" xfId="0" applyFont="1" applyFill="1">
      <alignment vertical="center"/>
    </xf>
    <xf numFmtId="177" fontId="5" fillId="0" borderId="8" xfId="0" applyNumberFormat="1" applyFont="1" applyFill="1" applyBorder="1" applyAlignment="1">
      <alignment horizontal="center" vertical="center"/>
    </xf>
    <xf numFmtId="177" fontId="11" fillId="2" borderId="6" xfId="0" applyNumberFormat="1" applyFont="1" applyFill="1" applyBorder="1" applyAlignment="1">
      <alignment horizontal="right" vertical="center" wrapText="1"/>
    </xf>
    <xf numFmtId="177" fontId="11" fillId="0" borderId="1" xfId="0" applyNumberFormat="1" applyFont="1" applyFill="1" applyBorder="1" applyAlignment="1">
      <alignment horizontal="right" vertical="center" wrapText="1"/>
    </xf>
    <xf numFmtId="177" fontId="11" fillId="2" borderId="1" xfId="0" applyNumberFormat="1" applyFont="1" applyFill="1" applyBorder="1" applyAlignment="1">
      <alignment horizontal="right" vertical="center" wrapText="1"/>
    </xf>
    <xf numFmtId="177" fontId="11" fillId="2" borderId="4" xfId="0" applyNumberFormat="1" applyFont="1" applyFill="1" applyBorder="1" applyAlignment="1">
      <alignment horizontal="right" vertical="center" wrapText="1"/>
    </xf>
    <xf numFmtId="177" fontId="12" fillId="0" borderId="0" xfId="0" applyNumberFormat="1" applyFont="1" applyFill="1" applyAlignment="1">
      <alignment horizontal="right" vertical="center"/>
    </xf>
    <xf numFmtId="49" fontId="5" fillId="0" borderId="0" xfId="0" applyNumberFormat="1" applyFont="1" applyFill="1" applyBorder="1" applyAlignment="1">
      <alignment horizontal="right" vertical="center" shrinkToFit="1"/>
    </xf>
    <xf numFmtId="49" fontId="5" fillId="0" borderId="8"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xf numFmtId="49" fontId="5" fillId="2" borderId="1" xfId="0" applyNumberFormat="1" applyFont="1" applyFill="1" applyBorder="1" applyAlignment="1">
      <alignment horizontal="center" vertical="center" wrapText="1" shrinkToFit="1"/>
    </xf>
    <xf numFmtId="49" fontId="5" fillId="2" borderId="4" xfId="0" applyNumberFormat="1" applyFont="1" applyFill="1" applyBorder="1" applyAlignment="1">
      <alignment horizontal="center" vertical="center" wrapText="1" shrinkToFit="1"/>
    </xf>
    <xf numFmtId="0" fontId="13" fillId="0" borderId="0" xfId="0" applyFont="1" applyFill="1">
      <alignment vertical="center"/>
    </xf>
    <xf numFmtId="0" fontId="15" fillId="0" borderId="3" xfId="0" applyNumberFormat="1" applyFont="1" applyFill="1" applyBorder="1" applyAlignment="1">
      <alignment horizontal="left" vertical="center" wrapText="1" shrinkToFit="1"/>
    </xf>
    <xf numFmtId="0" fontId="15" fillId="0" borderId="0" xfId="0" applyFont="1" applyFill="1" applyAlignment="1">
      <alignment vertical="center" wrapText="1"/>
    </xf>
    <xf numFmtId="0" fontId="14" fillId="0" borderId="0" xfId="0" applyFont="1" applyFill="1">
      <alignment vertical="center"/>
    </xf>
    <xf numFmtId="0" fontId="6" fillId="2" borderId="12" xfId="0" applyNumberFormat="1" applyFont="1" applyFill="1" applyBorder="1" applyAlignment="1">
      <alignment vertical="center" wrapText="1" shrinkToFit="1"/>
    </xf>
    <xf numFmtId="0" fontId="5" fillId="0" borderId="14" xfId="0" applyNumberFormat="1" applyFont="1" applyFill="1" applyBorder="1" applyAlignment="1">
      <alignment horizontal="left" vertical="center" wrapText="1" shrinkToFit="1"/>
    </xf>
    <xf numFmtId="0" fontId="6" fillId="2" borderId="13" xfId="0" applyNumberFormat="1" applyFont="1" applyFill="1" applyBorder="1" applyAlignment="1">
      <alignment vertical="center" wrapText="1" shrinkToFit="1"/>
    </xf>
    <xf numFmtId="0" fontId="5" fillId="0" borderId="1" xfId="0" applyFont="1" applyFill="1" applyBorder="1" applyAlignment="1">
      <alignment vertical="center" wrapText="1" shrinkToFit="1"/>
    </xf>
    <xf numFmtId="0" fontId="0" fillId="0" borderId="0" xfId="0" applyFont="1" applyFill="1" applyAlignment="1">
      <alignment vertical="center"/>
    </xf>
    <xf numFmtId="14" fontId="5" fillId="0" borderId="0" xfId="0" applyNumberFormat="1" applyFont="1" applyFill="1" applyBorder="1" applyAlignment="1">
      <alignment horizontal="center" vertical="center" shrinkToFit="1"/>
    </xf>
    <xf numFmtId="0" fontId="16" fillId="0" borderId="0" xfId="0" applyFont="1" applyFill="1" applyAlignment="1">
      <alignment vertical="center"/>
    </xf>
    <xf numFmtId="177" fontId="10" fillId="0" borderId="0" xfId="0" applyNumberFormat="1" applyFont="1" applyFill="1" applyBorder="1" applyAlignment="1">
      <alignment horizontal="right" vertical="center"/>
    </xf>
    <xf numFmtId="0" fontId="5" fillId="0" borderId="8" xfId="0" applyNumberFormat="1" applyFont="1" applyFill="1" applyBorder="1" applyAlignment="1">
      <alignment horizontal="center" vertical="center" wrapText="1" shrinkToFit="1"/>
    </xf>
    <xf numFmtId="0" fontId="5" fillId="0" borderId="9" xfId="0" applyNumberFormat="1" applyFont="1" applyFill="1" applyBorder="1" applyAlignment="1">
      <alignment horizontal="center" vertical="center" wrapText="1" shrinkToFit="1"/>
    </xf>
    <xf numFmtId="0" fontId="8" fillId="0" borderId="0" xfId="0" applyNumberFormat="1" applyFont="1" applyFill="1" applyAlignment="1">
      <alignment horizontal="center" vertical="center"/>
    </xf>
    <xf numFmtId="0" fontId="7" fillId="3" borderId="1" xfId="0" applyNumberFormat="1" applyFont="1" applyFill="1" applyBorder="1" applyAlignment="1">
      <alignment horizontal="center" vertical="center" wrapText="1" shrinkToFit="1"/>
    </xf>
    <xf numFmtId="0" fontId="5" fillId="3" borderId="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4"/>
  <sheetViews>
    <sheetView tabSelected="1" zoomScaleNormal="100" workbookViewId="0">
      <selection activeCell="P13" sqref="P13"/>
    </sheetView>
  </sheetViews>
  <sheetFormatPr defaultRowHeight="18.75"/>
  <cols>
    <col min="1" max="1" width="1.875" style="2" customWidth="1"/>
    <col min="2" max="2" width="5" style="65" customWidth="1"/>
    <col min="3" max="4" width="9.375" style="51" customWidth="1"/>
    <col min="5" max="5" width="33.125" style="57" customWidth="1"/>
    <col min="6" max="6" width="12.5" style="2" customWidth="1"/>
    <col min="7" max="7" width="9.375" style="45" customWidth="1"/>
    <col min="8" max="8" width="9.375" style="2" customWidth="1"/>
    <col min="9" max="9" width="60" style="65" customWidth="1"/>
    <col min="10" max="10" width="25" style="2" customWidth="1"/>
    <col min="11" max="11" width="1.875" style="2" customWidth="1"/>
    <col min="12" max="16384" width="9" style="2"/>
  </cols>
  <sheetData>
    <row r="1" spans="2:11" ht="30" customHeight="1">
      <c r="B1" s="71" t="s">
        <v>65</v>
      </c>
      <c r="C1" s="71"/>
      <c r="D1" s="71"/>
      <c r="E1" s="71"/>
      <c r="F1" s="71"/>
      <c r="G1" s="71"/>
      <c r="H1" s="71"/>
      <c r="I1" s="71"/>
      <c r="J1" s="71"/>
      <c r="K1" s="1"/>
    </row>
    <row r="2" spans="2:11" s="43" customFormat="1" ht="18.75" customHeight="1" thickBot="1">
      <c r="B2" s="44"/>
      <c r="C2" s="68"/>
      <c r="D2" s="68"/>
      <c r="E2" s="52"/>
      <c r="F2" s="44"/>
      <c r="G2" s="44"/>
      <c r="H2" s="44"/>
      <c r="I2" s="3" t="s">
        <v>76</v>
      </c>
      <c r="J2" s="66" t="s">
        <v>77</v>
      </c>
    </row>
    <row r="3" spans="2:11" s="9" customFormat="1" ht="20.25" thickBot="1">
      <c r="B3" s="4" t="s">
        <v>0</v>
      </c>
      <c r="C3" s="46" t="s">
        <v>1</v>
      </c>
      <c r="D3" s="46" t="s">
        <v>2</v>
      </c>
      <c r="E3" s="53" t="s">
        <v>3</v>
      </c>
      <c r="F3" s="5" t="s">
        <v>4</v>
      </c>
      <c r="G3" s="6" t="s">
        <v>5</v>
      </c>
      <c r="H3" s="7" t="s">
        <v>6</v>
      </c>
      <c r="I3" s="69" t="s">
        <v>7</v>
      </c>
      <c r="J3" s="70"/>
      <c r="K3" s="8"/>
    </row>
    <row r="4" spans="2:11" ht="60" customHeight="1" thickTop="1">
      <c r="B4" s="10">
        <v>1</v>
      </c>
      <c r="C4" s="47">
        <v>0</v>
      </c>
      <c r="D4" s="47">
        <v>0</v>
      </c>
      <c r="E4" s="11" t="s">
        <v>57</v>
      </c>
      <c r="F4" s="11" t="s">
        <v>8</v>
      </c>
      <c r="G4" s="12" t="s">
        <v>26</v>
      </c>
      <c r="H4" s="13" t="s">
        <v>12</v>
      </c>
      <c r="I4" s="61" t="s">
        <v>60</v>
      </c>
      <c r="J4" s="63" t="s">
        <v>59</v>
      </c>
      <c r="K4" s="14"/>
    </row>
    <row r="5" spans="2:11" ht="18.75" customHeight="1">
      <c r="B5" s="15">
        <v>2</v>
      </c>
      <c r="C5" s="48">
        <f t="shared" ref="C5:C42" si="0">D5-D4</f>
        <v>0.4</v>
      </c>
      <c r="D5" s="48">
        <v>0.4</v>
      </c>
      <c r="E5" s="54" t="s">
        <v>21</v>
      </c>
      <c r="F5" s="16" t="s">
        <v>10</v>
      </c>
      <c r="G5" s="17" t="s">
        <v>11</v>
      </c>
      <c r="H5" s="18" t="s">
        <v>12</v>
      </c>
      <c r="I5" s="62"/>
      <c r="J5" s="20"/>
      <c r="K5" s="21"/>
    </row>
    <row r="6" spans="2:11" ht="18.75" customHeight="1">
      <c r="B6" s="15">
        <v>3</v>
      </c>
      <c r="C6" s="48">
        <f t="shared" si="0"/>
        <v>0.79999999999999993</v>
      </c>
      <c r="D6" s="48">
        <v>1.2</v>
      </c>
      <c r="E6" s="54"/>
      <c r="F6" s="16" t="s">
        <v>14</v>
      </c>
      <c r="G6" s="22" t="s">
        <v>9</v>
      </c>
      <c r="H6" s="18" t="s">
        <v>12</v>
      </c>
      <c r="I6" s="62"/>
      <c r="J6" s="20"/>
      <c r="K6" s="21"/>
    </row>
    <row r="7" spans="2:11" ht="172.5" customHeight="1">
      <c r="B7" s="15">
        <v>4</v>
      </c>
      <c r="C7" s="48">
        <f t="shared" si="0"/>
        <v>1.5000000000000002</v>
      </c>
      <c r="D7" s="48">
        <v>2.7</v>
      </c>
      <c r="E7" s="54" t="s">
        <v>22</v>
      </c>
      <c r="F7" s="16" t="s">
        <v>19</v>
      </c>
      <c r="G7" s="17" t="s">
        <v>26</v>
      </c>
      <c r="H7" s="18" t="s">
        <v>33</v>
      </c>
      <c r="I7" s="23" t="s">
        <v>73</v>
      </c>
      <c r="J7" s="20"/>
      <c r="K7" s="21"/>
    </row>
    <row r="8" spans="2:11" ht="18.75" customHeight="1">
      <c r="B8" s="15">
        <v>5</v>
      </c>
      <c r="C8" s="48">
        <f t="shared" si="0"/>
        <v>13.7</v>
      </c>
      <c r="D8" s="48">
        <v>16.399999999999999</v>
      </c>
      <c r="E8" s="54" t="s">
        <v>23</v>
      </c>
      <c r="F8" s="16" t="s">
        <v>10</v>
      </c>
      <c r="G8" s="17" t="s">
        <v>13</v>
      </c>
      <c r="H8" s="18" t="s">
        <v>34</v>
      </c>
      <c r="I8" s="23" t="s">
        <v>54</v>
      </c>
      <c r="J8" s="20"/>
      <c r="K8" s="21"/>
    </row>
    <row r="9" spans="2:11" ht="18.75" customHeight="1">
      <c r="B9" s="15">
        <v>6</v>
      </c>
      <c r="C9" s="48">
        <f t="shared" si="0"/>
        <v>17.200000000000003</v>
      </c>
      <c r="D9" s="48">
        <v>33.6</v>
      </c>
      <c r="E9" s="54"/>
      <c r="F9" s="16" t="s">
        <v>17</v>
      </c>
      <c r="G9" s="17" t="s">
        <v>13</v>
      </c>
      <c r="H9" s="18" t="s">
        <v>35</v>
      </c>
      <c r="I9" s="23" t="s">
        <v>25</v>
      </c>
      <c r="J9" s="20"/>
      <c r="K9" s="21"/>
    </row>
    <row r="10" spans="2:11" ht="18.75" customHeight="1">
      <c r="B10" s="15">
        <v>7</v>
      </c>
      <c r="C10" s="48">
        <f t="shared" si="0"/>
        <v>0.19999999999999574</v>
      </c>
      <c r="D10" s="48">
        <v>33.799999999999997</v>
      </c>
      <c r="E10" s="54"/>
      <c r="F10" s="16" t="s">
        <v>16</v>
      </c>
      <c r="G10" s="22" t="s">
        <v>13</v>
      </c>
      <c r="H10" s="18" t="s">
        <v>35</v>
      </c>
      <c r="I10" s="23" t="s">
        <v>25</v>
      </c>
      <c r="J10" s="20"/>
      <c r="K10" s="21"/>
    </row>
    <row r="11" spans="2:11" ht="18.75" customHeight="1">
      <c r="B11" s="15">
        <v>8</v>
      </c>
      <c r="C11" s="48">
        <f t="shared" si="0"/>
        <v>0.10000000000000142</v>
      </c>
      <c r="D11" s="48">
        <v>33.9</v>
      </c>
      <c r="E11" s="54"/>
      <c r="F11" s="16" t="s">
        <v>17</v>
      </c>
      <c r="G11" s="17" t="s">
        <v>11</v>
      </c>
      <c r="H11" s="18" t="s">
        <v>35</v>
      </c>
      <c r="I11" s="24" t="s">
        <v>24</v>
      </c>
      <c r="J11" s="20"/>
      <c r="K11" s="21"/>
    </row>
    <row r="12" spans="2:11" ht="112.5" customHeight="1">
      <c r="B12" s="25">
        <v>9</v>
      </c>
      <c r="C12" s="49">
        <f t="shared" si="0"/>
        <v>4</v>
      </c>
      <c r="D12" s="49">
        <v>37.9</v>
      </c>
      <c r="E12" s="55" t="s">
        <v>40</v>
      </c>
      <c r="F12" s="26"/>
      <c r="G12" s="27" t="s">
        <v>18</v>
      </c>
      <c r="H12" s="28" t="s">
        <v>35</v>
      </c>
      <c r="I12" s="29" t="s">
        <v>69</v>
      </c>
      <c r="J12" s="30" t="s">
        <v>68</v>
      </c>
      <c r="K12" s="21"/>
    </row>
    <row r="13" spans="2:11" ht="18.75" customHeight="1">
      <c r="B13" s="15">
        <v>10</v>
      </c>
      <c r="C13" s="48">
        <f t="shared" si="0"/>
        <v>2.6000000000000014</v>
      </c>
      <c r="D13" s="48">
        <v>40.5</v>
      </c>
      <c r="E13" s="54"/>
      <c r="F13" s="16" t="s">
        <v>16</v>
      </c>
      <c r="G13" s="17" t="s">
        <v>9</v>
      </c>
      <c r="H13" s="18" t="s">
        <v>35</v>
      </c>
      <c r="I13" s="19" t="s">
        <v>46</v>
      </c>
      <c r="J13" s="20"/>
      <c r="K13" s="21"/>
    </row>
    <row r="14" spans="2:11" ht="18.75" customHeight="1">
      <c r="B14" s="15">
        <v>11</v>
      </c>
      <c r="C14" s="48">
        <f t="shared" si="0"/>
        <v>0.10000000000000142</v>
      </c>
      <c r="D14" s="48">
        <v>40.6</v>
      </c>
      <c r="E14" s="54"/>
      <c r="F14" s="16" t="s">
        <v>17</v>
      </c>
      <c r="G14" s="22" t="s">
        <v>13</v>
      </c>
      <c r="H14" s="18" t="s">
        <v>35</v>
      </c>
      <c r="I14" s="19"/>
      <c r="J14" s="20"/>
      <c r="K14" s="21"/>
    </row>
    <row r="15" spans="2:11" ht="18.75" customHeight="1">
      <c r="B15" s="15">
        <v>12</v>
      </c>
      <c r="C15" s="48">
        <f t="shared" si="0"/>
        <v>0.10000000000000142</v>
      </c>
      <c r="D15" s="48">
        <v>40.700000000000003</v>
      </c>
      <c r="E15" s="54"/>
      <c r="F15" s="16" t="s">
        <v>16</v>
      </c>
      <c r="G15" s="22" t="s">
        <v>9</v>
      </c>
      <c r="H15" s="18" t="s">
        <v>36</v>
      </c>
      <c r="I15" s="31" t="s">
        <v>47</v>
      </c>
      <c r="J15" s="20"/>
      <c r="K15" s="21"/>
    </row>
    <row r="16" spans="2:11" ht="18.75" customHeight="1">
      <c r="B16" s="15">
        <v>13</v>
      </c>
      <c r="C16" s="48">
        <f t="shared" si="0"/>
        <v>0.59999999999999432</v>
      </c>
      <c r="D16" s="48">
        <v>41.3</v>
      </c>
      <c r="E16" s="54" t="s">
        <v>27</v>
      </c>
      <c r="F16" s="16" t="s">
        <v>10</v>
      </c>
      <c r="G16" s="17" t="s">
        <v>11</v>
      </c>
      <c r="H16" s="18" t="s">
        <v>36</v>
      </c>
      <c r="I16" s="32" t="s">
        <v>53</v>
      </c>
      <c r="J16" s="20"/>
      <c r="K16" s="21"/>
    </row>
    <row r="17" spans="1:10" ht="18.75" customHeight="1">
      <c r="A17" s="21"/>
      <c r="B17" s="15">
        <v>14</v>
      </c>
      <c r="C17" s="48">
        <f t="shared" si="0"/>
        <v>6.6000000000000014</v>
      </c>
      <c r="D17" s="48">
        <v>47.9</v>
      </c>
      <c r="E17" s="54" t="s">
        <v>28</v>
      </c>
      <c r="F17" s="16" t="s">
        <v>16</v>
      </c>
      <c r="G17" s="17" t="s">
        <v>13</v>
      </c>
      <c r="H17" s="18" t="s">
        <v>36</v>
      </c>
      <c r="I17" s="32"/>
      <c r="J17" s="20"/>
    </row>
    <row r="18" spans="1:10" ht="18.75" customHeight="1">
      <c r="A18" s="21"/>
      <c r="B18" s="15">
        <v>15</v>
      </c>
      <c r="C18" s="48">
        <f t="shared" si="0"/>
        <v>0.10000000000000142</v>
      </c>
      <c r="D18" s="48">
        <v>48</v>
      </c>
      <c r="E18" s="54" t="s">
        <v>28</v>
      </c>
      <c r="F18" s="16" t="s">
        <v>10</v>
      </c>
      <c r="G18" s="22" t="s">
        <v>9</v>
      </c>
      <c r="H18" s="18" t="s">
        <v>36</v>
      </c>
      <c r="I18" s="33"/>
      <c r="J18" s="20"/>
    </row>
    <row r="19" spans="1:10" ht="86.25" customHeight="1">
      <c r="A19" s="21"/>
      <c r="B19" s="25">
        <v>16</v>
      </c>
      <c r="C19" s="49">
        <f t="shared" si="0"/>
        <v>0.79999999999999716</v>
      </c>
      <c r="D19" s="49">
        <v>48.8</v>
      </c>
      <c r="E19" s="55" t="s">
        <v>41</v>
      </c>
      <c r="F19" s="26"/>
      <c r="G19" s="27" t="s">
        <v>18</v>
      </c>
      <c r="H19" s="28" t="s">
        <v>36</v>
      </c>
      <c r="I19" s="34" t="s">
        <v>71</v>
      </c>
      <c r="J19" s="30" t="s">
        <v>67</v>
      </c>
    </row>
    <row r="20" spans="1:10" ht="18.75" customHeight="1">
      <c r="A20" s="21"/>
      <c r="B20" s="15">
        <v>17</v>
      </c>
      <c r="C20" s="48">
        <f t="shared" si="0"/>
        <v>54.5</v>
      </c>
      <c r="D20" s="48">
        <v>103.3</v>
      </c>
      <c r="E20" s="54"/>
      <c r="F20" s="16" t="s">
        <v>10</v>
      </c>
      <c r="G20" s="17" t="s">
        <v>11</v>
      </c>
      <c r="H20" s="18" t="s">
        <v>36</v>
      </c>
      <c r="I20" s="33" t="s">
        <v>29</v>
      </c>
      <c r="J20" s="20"/>
    </row>
    <row r="21" spans="1:10" ht="18.75" customHeight="1">
      <c r="A21" s="21"/>
      <c r="B21" s="15">
        <v>18</v>
      </c>
      <c r="C21" s="48">
        <f t="shared" si="0"/>
        <v>0.60000000000000853</v>
      </c>
      <c r="D21" s="48">
        <v>103.9</v>
      </c>
      <c r="E21" s="54"/>
      <c r="F21" s="16" t="s">
        <v>10</v>
      </c>
      <c r="G21" s="22" t="s">
        <v>9</v>
      </c>
      <c r="H21" s="18" t="s">
        <v>12</v>
      </c>
      <c r="I21" s="33" t="s">
        <v>50</v>
      </c>
      <c r="J21" s="20"/>
    </row>
    <row r="22" spans="1:10" ht="18.75" customHeight="1">
      <c r="A22" s="21"/>
      <c r="B22" s="15">
        <v>19</v>
      </c>
      <c r="C22" s="48">
        <f t="shared" si="0"/>
        <v>0.29999999999999716</v>
      </c>
      <c r="D22" s="48">
        <v>104.2</v>
      </c>
      <c r="E22" s="54"/>
      <c r="F22" s="16" t="s">
        <v>16</v>
      </c>
      <c r="G22" s="22" t="s">
        <v>13</v>
      </c>
      <c r="H22" s="18" t="s">
        <v>37</v>
      </c>
      <c r="I22" s="33" t="s">
        <v>44</v>
      </c>
      <c r="J22" s="20"/>
    </row>
    <row r="23" spans="1:10" ht="18.75" customHeight="1">
      <c r="A23" s="21"/>
      <c r="B23" s="15">
        <v>20</v>
      </c>
      <c r="C23" s="48">
        <f t="shared" si="0"/>
        <v>0.39999999999999147</v>
      </c>
      <c r="D23" s="48">
        <v>104.6</v>
      </c>
      <c r="E23" s="54"/>
      <c r="F23" s="16" t="s">
        <v>10</v>
      </c>
      <c r="G23" s="22" t="s">
        <v>30</v>
      </c>
      <c r="H23" s="18" t="s">
        <v>12</v>
      </c>
      <c r="I23" s="33"/>
      <c r="J23" s="20"/>
    </row>
    <row r="24" spans="1:10" ht="136.5" customHeight="1">
      <c r="A24" s="21"/>
      <c r="B24" s="25">
        <v>21</v>
      </c>
      <c r="C24" s="49">
        <f t="shared" si="0"/>
        <v>0.10000000000000853</v>
      </c>
      <c r="D24" s="49">
        <v>104.7</v>
      </c>
      <c r="E24" s="55" t="s">
        <v>42</v>
      </c>
      <c r="F24" s="26"/>
      <c r="G24" s="27" t="s">
        <v>18</v>
      </c>
      <c r="H24" s="28" t="s">
        <v>12</v>
      </c>
      <c r="I24" s="34" t="s">
        <v>72</v>
      </c>
      <c r="J24" s="35" t="s">
        <v>66</v>
      </c>
    </row>
    <row r="25" spans="1:10" ht="18.75" customHeight="1">
      <c r="A25" s="21"/>
      <c r="B25" s="15">
        <v>22</v>
      </c>
      <c r="C25" s="48">
        <f t="shared" si="0"/>
        <v>0.5</v>
      </c>
      <c r="D25" s="48">
        <v>105.2</v>
      </c>
      <c r="E25" s="54"/>
      <c r="F25" s="16" t="s">
        <v>10</v>
      </c>
      <c r="G25" s="22" t="s">
        <v>13</v>
      </c>
      <c r="H25" s="18" t="s">
        <v>12</v>
      </c>
      <c r="I25" s="23" t="s">
        <v>43</v>
      </c>
      <c r="J25" s="20"/>
    </row>
    <row r="26" spans="1:10" ht="18.75" customHeight="1">
      <c r="A26" s="21"/>
      <c r="B26" s="15">
        <v>23</v>
      </c>
      <c r="C26" s="48">
        <f t="shared" si="0"/>
        <v>9.9999999999994316E-2</v>
      </c>
      <c r="D26" s="48">
        <v>105.3</v>
      </c>
      <c r="E26" s="54"/>
      <c r="F26" s="16" t="s">
        <v>10</v>
      </c>
      <c r="G26" s="22" t="s">
        <v>13</v>
      </c>
      <c r="H26" s="18" t="s">
        <v>12</v>
      </c>
      <c r="I26" s="33" t="s">
        <v>70</v>
      </c>
      <c r="J26" s="20"/>
    </row>
    <row r="27" spans="1:10" ht="18.75" customHeight="1">
      <c r="A27" s="21"/>
      <c r="B27" s="15">
        <v>24</v>
      </c>
      <c r="C27" s="48">
        <f t="shared" si="0"/>
        <v>0.20000000000000284</v>
      </c>
      <c r="D27" s="48">
        <v>105.5</v>
      </c>
      <c r="E27" s="54"/>
      <c r="F27" s="16" t="s">
        <v>10</v>
      </c>
      <c r="G27" s="17" t="s">
        <v>11</v>
      </c>
      <c r="H27" s="18" t="s">
        <v>36</v>
      </c>
      <c r="I27" s="33" t="s">
        <v>51</v>
      </c>
      <c r="J27" s="20"/>
    </row>
    <row r="28" spans="1:10" ht="18.75" customHeight="1">
      <c r="A28" s="21"/>
      <c r="B28" s="15">
        <v>25</v>
      </c>
      <c r="C28" s="48">
        <f t="shared" si="0"/>
        <v>1.5999999999999943</v>
      </c>
      <c r="D28" s="48">
        <v>107.1</v>
      </c>
      <c r="E28" s="54"/>
      <c r="F28" s="16" t="s">
        <v>10</v>
      </c>
      <c r="G28" s="17" t="s">
        <v>11</v>
      </c>
      <c r="H28" s="18" t="s">
        <v>36</v>
      </c>
      <c r="I28" s="33" t="s">
        <v>29</v>
      </c>
      <c r="J28" s="20"/>
    </row>
    <row r="29" spans="1:10" ht="41.25" customHeight="1">
      <c r="A29" s="21"/>
      <c r="B29" s="25">
        <v>26</v>
      </c>
      <c r="C29" s="49">
        <f t="shared" si="0"/>
        <v>54.5</v>
      </c>
      <c r="D29" s="49">
        <v>161.6</v>
      </c>
      <c r="E29" s="55" t="s">
        <v>49</v>
      </c>
      <c r="F29" s="26"/>
      <c r="G29" s="27" t="s">
        <v>20</v>
      </c>
      <c r="H29" s="28" t="s">
        <v>36</v>
      </c>
      <c r="I29" s="34" t="s">
        <v>74</v>
      </c>
      <c r="J29" s="30" t="s">
        <v>58</v>
      </c>
    </row>
    <row r="30" spans="1:10" ht="18.75" customHeight="1">
      <c r="A30" s="21"/>
      <c r="B30" s="15">
        <v>27</v>
      </c>
      <c r="C30" s="48">
        <f t="shared" si="0"/>
        <v>0.80000000000001137</v>
      </c>
      <c r="D30" s="48">
        <v>162.4</v>
      </c>
      <c r="E30" s="54" t="s">
        <v>28</v>
      </c>
      <c r="F30" s="72" t="s">
        <v>10</v>
      </c>
      <c r="G30" s="17" t="s">
        <v>13</v>
      </c>
      <c r="H30" s="18" t="s">
        <v>36</v>
      </c>
      <c r="I30" s="33"/>
      <c r="J30" s="20"/>
    </row>
    <row r="31" spans="1:10" ht="18.75" customHeight="1">
      <c r="A31" s="21"/>
      <c r="B31" s="15">
        <v>28</v>
      </c>
      <c r="C31" s="48">
        <f t="shared" si="0"/>
        <v>9.9999999999994316E-2</v>
      </c>
      <c r="D31" s="48">
        <v>162.5</v>
      </c>
      <c r="E31" s="54" t="s">
        <v>28</v>
      </c>
      <c r="F31" s="72" t="s">
        <v>15</v>
      </c>
      <c r="G31" s="17" t="s">
        <v>11</v>
      </c>
      <c r="H31" s="18" t="s">
        <v>38</v>
      </c>
      <c r="I31" s="33" t="s">
        <v>45</v>
      </c>
      <c r="J31" s="20"/>
    </row>
    <row r="32" spans="1:10" ht="18.75" customHeight="1">
      <c r="A32" s="21"/>
      <c r="B32" s="15">
        <v>29</v>
      </c>
      <c r="C32" s="48">
        <f t="shared" si="0"/>
        <v>1</v>
      </c>
      <c r="D32" s="48">
        <v>163.5</v>
      </c>
      <c r="E32" s="54" t="s">
        <v>31</v>
      </c>
      <c r="F32" s="72" t="s">
        <v>10</v>
      </c>
      <c r="G32" s="22" t="s">
        <v>9</v>
      </c>
      <c r="H32" s="18" t="s">
        <v>62</v>
      </c>
      <c r="I32" s="23"/>
      <c r="J32" s="20"/>
    </row>
    <row r="33" spans="2:13" s="60" customFormat="1" ht="18.75" customHeight="1">
      <c r="B33" s="15">
        <v>30</v>
      </c>
      <c r="C33" s="48">
        <f t="shared" si="0"/>
        <v>2.9000000000000057</v>
      </c>
      <c r="D33" s="48">
        <v>166.4</v>
      </c>
      <c r="E33" s="54"/>
      <c r="F33" s="73" t="s">
        <v>61</v>
      </c>
      <c r="G33" s="17" t="s">
        <v>9</v>
      </c>
      <c r="H33" s="18" t="s">
        <v>63</v>
      </c>
      <c r="I33" s="23" t="s">
        <v>75</v>
      </c>
      <c r="J33" s="58"/>
      <c r="K33" s="59"/>
      <c r="L33" s="59"/>
      <c r="M33" s="59"/>
    </row>
    <row r="34" spans="2:13" ht="18.75" customHeight="1">
      <c r="B34" s="15">
        <v>31</v>
      </c>
      <c r="C34" s="48">
        <f t="shared" si="0"/>
        <v>19.199999999999989</v>
      </c>
      <c r="D34" s="48">
        <v>185.6</v>
      </c>
      <c r="E34" s="54" t="s">
        <v>23</v>
      </c>
      <c r="F34" s="72" t="s">
        <v>15</v>
      </c>
      <c r="G34" s="22" t="s">
        <v>9</v>
      </c>
      <c r="H34" s="18" t="s">
        <v>64</v>
      </c>
      <c r="I34" s="23" t="s">
        <v>39</v>
      </c>
      <c r="J34" s="20"/>
      <c r="K34" s="21"/>
      <c r="L34" s="21"/>
      <c r="M34" s="21"/>
    </row>
    <row r="35" spans="2:13" ht="41.25" customHeight="1">
      <c r="B35" s="15">
        <v>32</v>
      </c>
      <c r="C35" s="48">
        <f t="shared" si="0"/>
        <v>13.700000000000017</v>
      </c>
      <c r="D35" s="48">
        <v>199.3</v>
      </c>
      <c r="E35" s="54" t="s">
        <v>22</v>
      </c>
      <c r="F35" s="72" t="s">
        <v>19</v>
      </c>
      <c r="G35" s="17" t="s">
        <v>32</v>
      </c>
      <c r="H35" s="18" t="s">
        <v>12</v>
      </c>
      <c r="I35" s="23" t="s">
        <v>52</v>
      </c>
      <c r="J35" s="20"/>
      <c r="K35" s="21"/>
      <c r="L35" s="21"/>
      <c r="M35" s="21"/>
    </row>
    <row r="36" spans="2:13" s="60" customFormat="1" ht="18.75" customHeight="1">
      <c r="B36" s="15">
        <v>33</v>
      </c>
      <c r="C36" s="48">
        <f t="shared" si="0"/>
        <v>1.5</v>
      </c>
      <c r="D36" s="48">
        <v>200.8</v>
      </c>
      <c r="E36" s="54"/>
      <c r="F36" s="73" t="s">
        <v>61</v>
      </c>
      <c r="G36" s="17" t="s">
        <v>13</v>
      </c>
      <c r="H36" s="18" t="s">
        <v>12</v>
      </c>
      <c r="I36" s="64"/>
      <c r="J36" s="58"/>
      <c r="K36" s="59"/>
      <c r="L36" s="59"/>
      <c r="M36" s="59"/>
    </row>
    <row r="37" spans="2:13" ht="18.75" customHeight="1">
      <c r="B37" s="15">
        <v>34</v>
      </c>
      <c r="C37" s="48">
        <f t="shared" si="0"/>
        <v>0.39999999999997726</v>
      </c>
      <c r="D37" s="48">
        <v>201.2</v>
      </c>
      <c r="E37" s="54" t="s">
        <v>21</v>
      </c>
      <c r="F37" s="72" t="s">
        <v>10</v>
      </c>
      <c r="G37" s="17" t="s">
        <v>11</v>
      </c>
      <c r="H37" s="18" t="s">
        <v>12</v>
      </c>
      <c r="I37" s="64"/>
      <c r="J37" s="20"/>
      <c r="K37" s="21"/>
      <c r="L37" s="21"/>
      <c r="M37" s="21"/>
    </row>
    <row r="38" spans="2:13" ht="18.75" customHeight="1">
      <c r="B38" s="15">
        <v>35</v>
      </c>
      <c r="C38" s="48">
        <f t="shared" si="0"/>
        <v>1.1000000000000227</v>
      </c>
      <c r="D38" s="48">
        <v>202.3</v>
      </c>
      <c r="E38" s="54"/>
      <c r="F38" s="72" t="s">
        <v>15</v>
      </c>
      <c r="G38" s="22" t="s">
        <v>9</v>
      </c>
      <c r="H38" s="18" t="s">
        <v>12</v>
      </c>
      <c r="I38" s="23"/>
      <c r="J38" s="20"/>
      <c r="K38" s="21"/>
      <c r="L38" s="21"/>
      <c r="M38" s="21"/>
    </row>
    <row r="39" spans="2:13" ht="18.75" customHeight="1">
      <c r="B39" s="15">
        <v>36</v>
      </c>
      <c r="C39" s="48">
        <f t="shared" si="0"/>
        <v>9.9999999999994316E-2</v>
      </c>
      <c r="D39" s="48">
        <v>202.4</v>
      </c>
      <c r="E39" s="54"/>
      <c r="F39" s="72" t="s">
        <v>15</v>
      </c>
      <c r="G39" s="22" t="s">
        <v>9</v>
      </c>
      <c r="H39" s="18" t="s">
        <v>12</v>
      </c>
      <c r="I39" s="33"/>
      <c r="J39" s="20"/>
      <c r="K39" s="21"/>
      <c r="L39" s="21"/>
      <c r="M39" s="21"/>
    </row>
    <row r="40" spans="2:13" ht="18.75" customHeight="1">
      <c r="B40" s="15">
        <v>37</v>
      </c>
      <c r="C40" s="48">
        <f t="shared" si="0"/>
        <v>0.5</v>
      </c>
      <c r="D40" s="48">
        <v>202.9</v>
      </c>
      <c r="E40" s="54"/>
      <c r="F40" s="72" t="s">
        <v>17</v>
      </c>
      <c r="G40" s="22" t="s">
        <v>13</v>
      </c>
      <c r="H40" s="18" t="s">
        <v>12</v>
      </c>
      <c r="I40" s="33" t="s">
        <v>56</v>
      </c>
      <c r="J40" s="20"/>
      <c r="K40" s="21"/>
      <c r="L40" s="21"/>
      <c r="M40" s="21"/>
    </row>
    <row r="41" spans="2:13" ht="18.75" customHeight="1">
      <c r="B41" s="15">
        <v>38</v>
      </c>
      <c r="C41" s="48">
        <f t="shared" si="0"/>
        <v>0.29999999999998295</v>
      </c>
      <c r="D41" s="48">
        <v>203.2</v>
      </c>
      <c r="E41" s="54"/>
      <c r="F41" s="72" t="s">
        <v>10</v>
      </c>
      <c r="G41" s="22" t="s">
        <v>9</v>
      </c>
      <c r="H41" s="18" t="s">
        <v>12</v>
      </c>
      <c r="I41" s="33"/>
      <c r="J41" s="20"/>
      <c r="K41" s="21"/>
      <c r="L41" s="36"/>
      <c r="M41" s="36"/>
    </row>
    <row r="42" spans="2:13" ht="86.25" customHeight="1" thickBot="1">
      <c r="B42" s="37">
        <v>39</v>
      </c>
      <c r="C42" s="50">
        <f t="shared" si="0"/>
        <v>0</v>
      </c>
      <c r="D42" s="50">
        <v>203.2</v>
      </c>
      <c r="E42" s="56" t="s">
        <v>48</v>
      </c>
      <c r="F42" s="38"/>
      <c r="G42" s="39" t="s">
        <v>18</v>
      </c>
      <c r="H42" s="40"/>
      <c r="I42" s="41" t="s">
        <v>78</v>
      </c>
      <c r="J42" s="42" t="s">
        <v>55</v>
      </c>
    </row>
    <row r="44" spans="2:13">
      <c r="B44" s="67"/>
    </row>
  </sheetData>
  <mergeCells count="3">
    <mergeCell ref="C2:D2"/>
    <mergeCell ref="I3:J3"/>
    <mergeCell ref="B1:J1"/>
  </mergeCells>
  <phoneticPr fontId="1"/>
  <printOptions horizontalCentered="1"/>
  <pageMargins left="0.59055118110236227" right="0.59055118110236227" top="0.78740157480314965" bottom="0.78740157480314965"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常川　幸生</dc:creator>
  <cp:lastModifiedBy>常川　幸生</cp:lastModifiedBy>
  <cp:lastPrinted>2019-03-25T13:51:36Z</cp:lastPrinted>
  <dcterms:created xsi:type="dcterms:W3CDTF">2018-12-06T13:26:11Z</dcterms:created>
  <dcterms:modified xsi:type="dcterms:W3CDTF">2019-03-25T13:51:38Z</dcterms:modified>
</cp:coreProperties>
</file>