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一仁\Documents\個人用\自動車自転車\行先\２０１９年\２０１９年ＢＲＭ案\BRM315呉岡山往復４００ｋｍ\キューシート作成\20190302キューシート作成\"/>
    </mc:Choice>
  </mc:AlternateContent>
  <xr:revisionPtr revIDLastSave="0" documentId="13_ncr:1_{B63D0B56-16D1-45F1-9109-30BB2A25A578}" xr6:coauthVersionLast="41" xr6:coauthVersionMax="41" xr10:uidLastSave="{00000000-0000-0000-0000-000000000000}"/>
  <bookViews>
    <workbookView xWindow="-120" yWindow="-120" windowWidth="19440" windowHeight="15600" tabRatio="373" xr2:uid="{00000000-000D-0000-FFFF-FFFF00000000}"/>
  </bookViews>
  <sheets>
    <sheet name="Ver.1.3" sheetId="6" r:id="rId1"/>
    <sheet name="Sheet2" sheetId="2" r:id="rId2"/>
  </sheets>
  <definedNames>
    <definedName name="_xlnm.Print_Titles" localSheetId="0">'Ver.1.3'!$1:$3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9" i="6" l="1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B6" i="6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C5" i="6"/>
  <c r="B5" i="6"/>
</calcChain>
</file>

<file path=xl/sharedStrings.xml><?xml version="1.0" encoding="utf-8"?>
<sst xmlns="http://schemas.openxmlformats.org/spreadsheetml/2006/main" count="900" uniqueCount="248">
  <si>
    <t>┳字路</t>
  </si>
  <si>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</si>
  <si>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</si>
  <si>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</si>
  <si>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</si>
  <si>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</si>
  <si>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</si>
  <si>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</si>
  <si>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</si>
  <si>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スタート</t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</si>
  <si>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</si>
  <si>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</si>
  <si>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左直進</t>
    <rPh sb="0" eb="1">
      <t>ヒダリ</t>
    </rPh>
    <rPh sb="1" eb="3">
      <t>チョクシン</t>
    </rPh>
    <phoneticPr fontId="1"/>
  </si>
  <si>
    <t>┫字路</t>
  </si>
  <si>
    <t>直進</t>
    <rPh sb="0" eb="2">
      <t>チョクシン</t>
    </rPh>
    <phoneticPr fontId="1"/>
  </si>
  <si>
    <t>┌字路</t>
    <phoneticPr fontId="1"/>
  </si>
  <si>
    <t>┣字路</t>
  </si>
  <si>
    <t>┐字路</t>
    <phoneticPr fontId="1"/>
  </si>
  <si>
    <t>∧字路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</si>
  <si>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</si>
  <si>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</si>
  <si>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╋字路
右折左側</t>
    <rPh sb="4" eb="6">
      <t>ウセツ</t>
    </rPh>
    <rPh sb="6" eb="8">
      <t>ヒダリガワ</t>
    </rPh>
    <phoneticPr fontId="1"/>
  </si>
  <si>
    <t>変則╋字路</t>
    <rPh sb="0" eb="2">
      <t>ヘンソク</t>
    </rPh>
    <phoneticPr fontId="1"/>
  </si>
  <si>
    <t>ジョイフル右
ローソン左</t>
    <rPh sb="5" eb="6">
      <t>ミギ</t>
    </rPh>
    <rPh sb="11" eb="12">
      <t>ヒダリ</t>
    </rPh>
    <phoneticPr fontId="1"/>
  </si>
  <si>
    <r>
      <rPr>
        <b/>
        <sz val="11"/>
        <rFont val="ＭＳ Ｐゴシック"/>
        <family val="3"/>
        <charset val="128"/>
        <scheme val="minor"/>
      </rPr>
      <t>Ｕ</t>
    </r>
    <r>
      <rPr>
        <sz val="11"/>
        <rFont val="ＭＳ Ｐゴシック"/>
        <family val="3"/>
        <charset val="128"/>
        <scheme val="minor"/>
      </rPr>
      <t>ターン</t>
    </r>
    <phoneticPr fontId="1"/>
  </si>
  <si>
    <t>合流</t>
    <rPh sb="0" eb="2">
      <t>ゴウリュウ</t>
    </rPh>
    <phoneticPr fontId="1"/>
  </si>
  <si>
    <t>∧字路</t>
  </si>
  <si>
    <t>糸山入口
交差点</t>
    <phoneticPr fontId="1"/>
  </si>
  <si>
    <t>Ｙ字分岐</t>
    <rPh sb="2" eb="4">
      <t>ブンキ</t>
    </rPh>
    <phoneticPr fontId="2"/>
  </si>
  <si>
    <r>
      <rPr>
        <b/>
        <sz val="10"/>
        <rFont val="ＭＳ Ｐゴシック"/>
        <family val="3"/>
        <charset val="128"/>
        <scheme val="minor"/>
      </rPr>
      <t>∧</t>
    </r>
    <r>
      <rPr>
        <sz val="10"/>
        <rFont val="ＭＳ Ｐゴシック"/>
        <family val="3"/>
        <charset val="128"/>
        <scheme val="minor"/>
      </rPr>
      <t>字路</t>
    </r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</si>
  <si>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</si>
  <si>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</si>
  <si>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</si>
  <si>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定屋大橋南詰</t>
    <rPh sb="0" eb="1">
      <t>サダ</t>
    </rPh>
    <rPh sb="1" eb="2">
      <t>ヤ</t>
    </rPh>
    <rPh sb="2" eb="4">
      <t>オオハシ</t>
    </rPh>
    <rPh sb="4" eb="5">
      <t>ミナミ</t>
    </rPh>
    <rPh sb="5" eb="6">
      <t>ヅメ</t>
    </rPh>
    <phoneticPr fontId="1"/>
  </si>
  <si>
    <t>市道</t>
    <rPh sb="0" eb="2">
      <t>シドウ</t>
    </rPh>
    <phoneticPr fontId="1"/>
  </si>
  <si>
    <t>╋字路</t>
    <rPh sb="0" eb="3">
      <t>ジュウジロ</t>
    </rPh>
    <phoneticPr fontId="1"/>
  </si>
  <si>
    <t>Y字分岐</t>
    <rPh sb="1" eb="2">
      <t>ジ</t>
    </rPh>
    <rPh sb="2" eb="4">
      <t>ブンキ</t>
    </rPh>
    <phoneticPr fontId="1"/>
  </si>
  <si>
    <t>┳字路</t>
    <rPh sb="0" eb="3">
      <t>ティージロ</t>
    </rPh>
    <phoneticPr fontId="1"/>
  </si>
  <si>
    <t>┫字路</t>
    <rPh sb="0" eb="3">
      <t>ティージロ</t>
    </rPh>
    <phoneticPr fontId="1"/>
  </si>
  <si>
    <t>┳字路</t>
    <rPh sb="1" eb="3">
      <t>ジロ</t>
    </rPh>
    <phoneticPr fontId="1"/>
  </si>
  <si>
    <t>左側</t>
    <rPh sb="0" eb="1">
      <t>ヒダリ</t>
    </rPh>
    <rPh sb="1" eb="2">
      <t>ガワ</t>
    </rPh>
    <phoneticPr fontId="1"/>
  </si>
  <si>
    <t>R185</t>
    <phoneticPr fontId="1"/>
  </si>
  <si>
    <t>買い物をしてレシートをもらう。</t>
    <rPh sb="0" eb="1">
      <t>カ</t>
    </rPh>
    <rPh sb="2" eb="3">
      <t>モノ</t>
    </rPh>
    <phoneticPr fontId="1"/>
  </si>
  <si>
    <t>（名無し）</t>
    <rPh sb="1" eb="3">
      <t>ナナ</t>
    </rPh>
    <phoneticPr fontId="1"/>
  </si>
  <si>
    <t>Uターン</t>
    <phoneticPr fontId="1"/>
  </si>
  <si>
    <t>(名無し)</t>
    <rPh sb="1" eb="3">
      <t>ナナ</t>
    </rPh>
    <phoneticPr fontId="1"/>
  </si>
  <si>
    <t>宮沖1丁目6番</t>
    <rPh sb="0" eb="2">
      <t>ミヤオキ</t>
    </rPh>
    <rPh sb="3" eb="5">
      <t>チョウメ</t>
    </rPh>
    <rPh sb="6" eb="7">
      <t>バン</t>
    </rPh>
    <phoneticPr fontId="1"/>
  </si>
  <si>
    <t>スタート　大和波止場</t>
    <rPh sb="5" eb="7">
      <t>ヤマト</t>
    </rPh>
    <rPh sb="7" eb="10">
      <t>ハトバ</t>
    </rPh>
    <phoneticPr fontId="1"/>
  </si>
  <si>
    <t>R487</t>
    <phoneticPr fontId="1"/>
  </si>
  <si>
    <t>本通り6丁目</t>
    <rPh sb="0" eb="2">
      <t>ホンドオ</t>
    </rPh>
    <rPh sb="4" eb="6">
      <t>チョウメ</t>
    </rPh>
    <phoneticPr fontId="1"/>
  </si>
  <si>
    <t>╋字路</t>
    <rPh sb="1" eb="3">
      <t>ジロ</t>
    </rPh>
    <phoneticPr fontId="1"/>
  </si>
  <si>
    <t>歩道を渡って対向車線の歩道に。次の信号を右折でも可。</t>
    <rPh sb="0" eb="2">
      <t>ホドウ</t>
    </rPh>
    <rPh sb="3" eb="4">
      <t>ワタ</t>
    </rPh>
    <rPh sb="6" eb="8">
      <t>タイコウ</t>
    </rPh>
    <rPh sb="8" eb="10">
      <t>シャセン</t>
    </rPh>
    <rPh sb="11" eb="13">
      <t>ホドウ</t>
    </rPh>
    <rPh sb="15" eb="16">
      <t>ツギ</t>
    </rPh>
    <rPh sb="17" eb="19">
      <t>シンゴウ</t>
    </rPh>
    <rPh sb="20" eb="22">
      <t>ウセツ</t>
    </rPh>
    <rPh sb="24" eb="25">
      <t>カ</t>
    </rPh>
    <phoneticPr fontId="1"/>
  </si>
  <si>
    <t>休山トンネル西口</t>
    <rPh sb="0" eb="1">
      <t>ヤスミ</t>
    </rPh>
    <rPh sb="1" eb="2">
      <t>ヤマ</t>
    </rPh>
    <rPh sb="6" eb="8">
      <t>ニシグチ</t>
    </rPh>
    <phoneticPr fontId="1"/>
  </si>
  <si>
    <t>トンネルは歩道通行。</t>
    <rPh sb="5" eb="7">
      <t>ホドウ</t>
    </rPh>
    <rPh sb="7" eb="9">
      <t>ツウコウ</t>
    </rPh>
    <phoneticPr fontId="1"/>
  </si>
  <si>
    <t>阿賀中央2丁目</t>
    <rPh sb="0" eb="2">
      <t>アガ</t>
    </rPh>
    <rPh sb="2" eb="4">
      <t>チュウオウ</t>
    </rPh>
    <rPh sb="5" eb="7">
      <t>チョウメ</t>
    </rPh>
    <phoneticPr fontId="1"/>
  </si>
  <si>
    <t>仁方第1トンネル西口</t>
    <rPh sb="0" eb="2">
      <t>ニガタ</t>
    </rPh>
    <rPh sb="2" eb="3">
      <t>ダイ</t>
    </rPh>
    <rPh sb="8" eb="10">
      <t>ニシグチ</t>
    </rPh>
    <phoneticPr fontId="1"/>
  </si>
  <si>
    <t>左側の小さなトンネルを通過。</t>
    <rPh sb="0" eb="2">
      <t>ヒダリガワ</t>
    </rPh>
    <rPh sb="3" eb="4">
      <t>チイ</t>
    </rPh>
    <rPh sb="11" eb="13">
      <t>ツウカ</t>
    </rPh>
    <phoneticPr fontId="1"/>
  </si>
  <si>
    <t>Λ字路</t>
    <rPh sb="1" eb="3">
      <t>ジロ</t>
    </rPh>
    <phoneticPr fontId="1"/>
  </si>
  <si>
    <t>安浦バイパス東口</t>
    <rPh sb="0" eb="2">
      <t>ヤスウラ</t>
    </rPh>
    <rPh sb="6" eb="8">
      <t>ヒガシグチ</t>
    </rPh>
    <phoneticPr fontId="1"/>
  </si>
  <si>
    <t>たけはら町並み保存地区</t>
    <rPh sb="4" eb="6">
      <t>マチナ</t>
    </rPh>
    <rPh sb="7" eb="9">
      <t>ホゾン</t>
    </rPh>
    <rPh sb="9" eb="11">
      <t>チク</t>
    </rPh>
    <phoneticPr fontId="1"/>
  </si>
  <si>
    <t>K75</t>
    <phoneticPr fontId="1"/>
  </si>
  <si>
    <t>╋字路</t>
    <rPh sb="1" eb="2">
      <t>ジ</t>
    </rPh>
    <rPh sb="2" eb="3">
      <t>ロ</t>
    </rPh>
    <phoneticPr fontId="1"/>
  </si>
  <si>
    <t>定屋大橋北詰</t>
    <rPh sb="0" eb="1">
      <t>サダ</t>
    </rPh>
    <rPh sb="1" eb="2">
      <t>ヤ</t>
    </rPh>
    <rPh sb="2" eb="4">
      <t>オオハシ</t>
    </rPh>
    <rPh sb="4" eb="6">
      <t>キタヅメ</t>
    </rPh>
    <phoneticPr fontId="1"/>
  </si>
  <si>
    <t>新浜(中)</t>
    <rPh sb="0" eb="2">
      <t>ニイハマ</t>
    </rPh>
    <rPh sb="3" eb="4">
      <t>ナカ</t>
    </rPh>
    <phoneticPr fontId="1"/>
  </si>
  <si>
    <t>K21</t>
    <phoneticPr fontId="1"/>
  </si>
  <si>
    <t>和田</t>
    <rPh sb="0" eb="2">
      <t>ワダ</t>
    </rPh>
    <phoneticPr fontId="1"/>
  </si>
  <si>
    <t>海事歴史科学館前</t>
    <rPh sb="0" eb="2">
      <t>カイジ</t>
    </rPh>
    <rPh sb="2" eb="4">
      <t>レキシ</t>
    </rPh>
    <rPh sb="4" eb="7">
      <t>カガクカン</t>
    </rPh>
    <rPh sb="7" eb="8">
      <t>マエ</t>
    </rPh>
    <phoneticPr fontId="1"/>
  </si>
  <si>
    <t>本通り1丁目</t>
    <rPh sb="0" eb="2">
      <t>ホンドオ</t>
    </rPh>
    <rPh sb="4" eb="6">
      <t>チョウメ</t>
    </rPh>
    <phoneticPr fontId="1"/>
  </si>
  <si>
    <t>対向車線の歩道へ</t>
    <rPh sb="0" eb="2">
      <t>タイコウ</t>
    </rPh>
    <rPh sb="2" eb="4">
      <t>シャセン</t>
    </rPh>
    <rPh sb="5" eb="7">
      <t>ホドウ</t>
    </rPh>
    <phoneticPr fontId="1"/>
  </si>
  <si>
    <t>左側車線に復帰</t>
    <rPh sb="0" eb="2">
      <t>ヒダリガワ</t>
    </rPh>
    <rPh sb="2" eb="4">
      <t>シャセン</t>
    </rPh>
    <rPh sb="5" eb="7">
      <t>フッキ</t>
    </rPh>
    <phoneticPr fontId="1"/>
  </si>
  <si>
    <t>信号を渡って車道に復帰。
通り過ぎた場合は次の信号でもOK。</t>
    <rPh sb="0" eb="2">
      <t>シンゴウ</t>
    </rPh>
    <rPh sb="3" eb="4">
      <t>ワタ</t>
    </rPh>
    <rPh sb="6" eb="8">
      <t>シャドウ</t>
    </rPh>
    <rPh sb="9" eb="11">
      <t>フッキ</t>
    </rPh>
    <rPh sb="13" eb="14">
      <t>トオ</t>
    </rPh>
    <rPh sb="15" eb="16">
      <t>ス</t>
    </rPh>
    <rPh sb="18" eb="20">
      <t>バアイ</t>
    </rPh>
    <rPh sb="21" eb="22">
      <t>ツギ</t>
    </rPh>
    <rPh sb="23" eb="25">
      <t>シンゴウ</t>
    </rPh>
    <phoneticPr fontId="1"/>
  </si>
  <si>
    <t>この先、1つ目の峠を越えた下り坂で片側交互通行。
また、夜間に急坂を下るためスピード注意。</t>
    <rPh sb="2" eb="3">
      <t>サキ</t>
    </rPh>
    <rPh sb="6" eb="7">
      <t>メ</t>
    </rPh>
    <rPh sb="8" eb="9">
      <t>トウゲ</t>
    </rPh>
    <rPh sb="10" eb="11">
      <t>コ</t>
    </rPh>
    <rPh sb="13" eb="14">
      <t>クダ</t>
    </rPh>
    <rPh sb="15" eb="16">
      <t>ザカ</t>
    </rPh>
    <rPh sb="17" eb="19">
      <t>カタガワ</t>
    </rPh>
    <rPh sb="19" eb="21">
      <t>コウゴ</t>
    </rPh>
    <rPh sb="21" eb="23">
      <t>ツウコウ</t>
    </rPh>
    <rPh sb="28" eb="30">
      <t>ヤカン</t>
    </rPh>
    <rPh sb="31" eb="32">
      <t>キュウ</t>
    </rPh>
    <rPh sb="32" eb="33">
      <t>ザカ</t>
    </rPh>
    <rPh sb="34" eb="35">
      <t>クダ</t>
    </rPh>
    <rPh sb="42" eb="44">
      <t>チュウイ</t>
    </rPh>
    <phoneticPr fontId="1"/>
  </si>
  <si>
    <t>┨字路</t>
    <rPh sb="1" eb="3">
      <t>ジロ</t>
    </rPh>
    <phoneticPr fontId="1"/>
  </si>
  <si>
    <t>┠字路</t>
    <rPh sb="1" eb="3">
      <t>ジロ</t>
    </rPh>
    <phoneticPr fontId="1"/>
  </si>
  <si>
    <t>Y字路</t>
    <rPh sb="1" eb="3">
      <t>ジロ</t>
    </rPh>
    <phoneticPr fontId="1"/>
  </si>
  <si>
    <t>道なりに右折。</t>
    <rPh sb="0" eb="1">
      <t>ミチ</t>
    </rPh>
    <rPh sb="4" eb="6">
      <t>ウセツ</t>
    </rPh>
    <phoneticPr fontId="1"/>
  </si>
  <si>
    <t>買物をしてレシートをもらう。</t>
    <rPh sb="0" eb="2">
      <t>カイモノ</t>
    </rPh>
    <phoneticPr fontId="1"/>
  </si>
  <si>
    <t>糸崎8丁目</t>
    <rPh sb="0" eb="2">
      <t>イトザキ</t>
    </rPh>
    <rPh sb="3" eb="5">
      <t>チョウメ</t>
    </rPh>
    <phoneticPr fontId="1"/>
  </si>
  <si>
    <r>
      <t xml:space="preserve">0:00-0:30 </t>
    </r>
    <r>
      <rPr>
        <b/>
        <sz val="11"/>
        <color rgb="FF3333FF"/>
        <rFont val="メイリオ"/>
        <family val="3"/>
        <charset val="128"/>
      </rPr>
      <t>スタッフはクローズ後解散又はスタートします。</t>
    </r>
    <r>
      <rPr>
        <b/>
        <sz val="11"/>
        <color rgb="FFFF0000"/>
        <rFont val="メイリオ"/>
        <family val="3"/>
        <charset val="128"/>
      </rPr>
      <t xml:space="preserve">
出走は5人以下で実施。並列出走禁止。スタッフの指示に従ってください。</t>
    </r>
    <rPh sb="19" eb="20">
      <t>ゴ</t>
    </rPh>
    <rPh sb="20" eb="22">
      <t>カイサン</t>
    </rPh>
    <rPh sb="22" eb="23">
      <t>マタ</t>
    </rPh>
    <rPh sb="33" eb="35">
      <t>シュッソウ</t>
    </rPh>
    <rPh sb="37" eb="40">
      <t>ニンイカ</t>
    </rPh>
    <rPh sb="41" eb="43">
      <t>ジッシ</t>
    </rPh>
    <rPh sb="44" eb="46">
      <t>ヘイレツ</t>
    </rPh>
    <rPh sb="46" eb="48">
      <t>シュッソウ</t>
    </rPh>
    <rPh sb="48" eb="50">
      <t>キンシ</t>
    </rPh>
    <rPh sb="56" eb="58">
      <t>シジ</t>
    </rPh>
    <rPh sb="59" eb="60">
      <t>シタガ</t>
    </rPh>
    <phoneticPr fontId="1"/>
  </si>
  <si>
    <t>宮浦浄水場(南)</t>
    <rPh sb="0" eb="2">
      <t>ミヤウラ</t>
    </rPh>
    <rPh sb="2" eb="5">
      <t>ジョウスイジョウ</t>
    </rPh>
    <rPh sb="6" eb="7">
      <t>ミナミ</t>
    </rPh>
    <phoneticPr fontId="1"/>
  </si>
  <si>
    <t>JR高架をくぐりぬけて右折。高架沿いに進む。</t>
    <rPh sb="2" eb="4">
      <t>コウカ</t>
    </rPh>
    <rPh sb="11" eb="13">
      <t>ウセツ</t>
    </rPh>
    <rPh sb="14" eb="16">
      <t>コウカ</t>
    </rPh>
    <rPh sb="16" eb="17">
      <t>ゾ</t>
    </rPh>
    <rPh sb="19" eb="20">
      <t>スス</t>
    </rPh>
    <phoneticPr fontId="1"/>
  </si>
  <si>
    <t>西1番ガード(北)</t>
    <rPh sb="0" eb="1">
      <t>ニシ</t>
    </rPh>
    <rPh sb="2" eb="3">
      <t>バン</t>
    </rPh>
    <rPh sb="7" eb="8">
      <t>キタ</t>
    </rPh>
    <phoneticPr fontId="1"/>
  </si>
  <si>
    <t>変則╋字路</t>
    <rPh sb="0" eb="2">
      <t>ヘンソク</t>
    </rPh>
    <rPh sb="3" eb="5">
      <t>ジロ</t>
    </rPh>
    <phoneticPr fontId="1"/>
  </si>
  <si>
    <t>K55</t>
    <phoneticPr fontId="1"/>
  </si>
  <si>
    <t>三原分れ</t>
    <rPh sb="0" eb="2">
      <t>ミハラ</t>
    </rPh>
    <rPh sb="2" eb="3">
      <t>ワカ</t>
    </rPh>
    <phoneticPr fontId="1"/>
  </si>
  <si>
    <t>R184</t>
    <phoneticPr fontId="1"/>
  </si>
  <si>
    <t>PC1　ローソン尾道インター店</t>
    <rPh sb="8" eb="10">
      <t>オノミチ</t>
    </rPh>
    <rPh sb="14" eb="15">
      <t>テン</t>
    </rPh>
    <phoneticPr fontId="1"/>
  </si>
  <si>
    <t>美ノ郷交番前</t>
    <rPh sb="0" eb="1">
      <t>ミ</t>
    </rPh>
    <rPh sb="2" eb="3">
      <t>ゴウ</t>
    </rPh>
    <rPh sb="3" eb="5">
      <t>コウバン</t>
    </rPh>
    <rPh sb="5" eb="6">
      <t>マエ</t>
    </rPh>
    <phoneticPr fontId="1"/>
  </si>
  <si>
    <t>K54</t>
    <phoneticPr fontId="1"/>
  </si>
  <si>
    <t>松永方面へ</t>
    <rPh sb="0" eb="2">
      <t>マツナガ</t>
    </rPh>
    <rPh sb="2" eb="4">
      <t>ホウメン</t>
    </rPh>
    <phoneticPr fontId="1"/>
  </si>
  <si>
    <t>三成分れ</t>
    <rPh sb="0" eb="2">
      <t>ミナリ</t>
    </rPh>
    <rPh sb="2" eb="3">
      <t>ワカ</t>
    </rPh>
    <phoneticPr fontId="1"/>
  </si>
  <si>
    <t>R2</t>
    <phoneticPr fontId="1"/>
  </si>
  <si>
    <t>岡山方面へ</t>
    <rPh sb="0" eb="2">
      <t>オカヤマ</t>
    </rPh>
    <rPh sb="2" eb="4">
      <t>ホウメン</t>
    </rPh>
    <phoneticPr fontId="1"/>
  </si>
  <si>
    <t>河手橋西</t>
    <rPh sb="0" eb="2">
      <t>カワテ</t>
    </rPh>
    <rPh sb="2" eb="3">
      <t>バシ</t>
    </rPh>
    <rPh sb="3" eb="4">
      <t>ニシ</t>
    </rPh>
    <phoneticPr fontId="1"/>
  </si>
  <si>
    <t>K378</t>
    <phoneticPr fontId="1"/>
  </si>
  <si>
    <t>進入禁止標識（7-9時 2輪のものを除く）あり。</t>
    <rPh sb="0" eb="2">
      <t>シンニュウ</t>
    </rPh>
    <rPh sb="2" eb="4">
      <t>キンシ</t>
    </rPh>
    <rPh sb="4" eb="6">
      <t>ヒョウシキ</t>
    </rPh>
    <rPh sb="10" eb="11">
      <t>ジ</t>
    </rPh>
    <rPh sb="13" eb="14">
      <t>リン</t>
    </rPh>
    <rPh sb="18" eb="19">
      <t>ノゾ</t>
    </rPh>
    <phoneticPr fontId="1"/>
  </si>
  <si>
    <t>市道
(自歩道)</t>
    <rPh sb="0" eb="2">
      <t>シドウ</t>
    </rPh>
    <rPh sb="4" eb="5">
      <t>ジ</t>
    </rPh>
    <rPh sb="5" eb="7">
      <t>ホドウ</t>
    </rPh>
    <phoneticPr fontId="1"/>
  </si>
  <si>
    <t>左斜め前</t>
    <rPh sb="0" eb="1">
      <t>ヒダリ</t>
    </rPh>
    <rPh sb="1" eb="2">
      <t>ナナ</t>
    </rPh>
    <rPh sb="3" eb="4">
      <t>マエ</t>
    </rPh>
    <phoneticPr fontId="1"/>
  </si>
  <si>
    <t>高架をくぐった後、道なりに右折して川土手に。</t>
    <rPh sb="0" eb="2">
      <t>コウカ</t>
    </rPh>
    <rPh sb="7" eb="8">
      <t>アト</t>
    </rPh>
    <rPh sb="9" eb="10">
      <t>ミチ</t>
    </rPh>
    <rPh sb="13" eb="15">
      <t>ウセツ</t>
    </rPh>
    <rPh sb="17" eb="18">
      <t>カワ</t>
    </rPh>
    <rPh sb="18" eb="20">
      <t>ドテ</t>
    </rPh>
    <phoneticPr fontId="1"/>
  </si>
  <si>
    <t>大戸橋西詰</t>
    <rPh sb="0" eb="2">
      <t>オオト</t>
    </rPh>
    <rPh sb="2" eb="3">
      <t>バシ</t>
    </rPh>
    <rPh sb="3" eb="4">
      <t>ニシ</t>
    </rPh>
    <rPh sb="4" eb="5">
      <t>ヅメ</t>
    </rPh>
    <phoneticPr fontId="1"/>
  </si>
  <si>
    <t>新茶屋</t>
    <rPh sb="0" eb="3">
      <t>シンチャヤ</t>
    </rPh>
    <phoneticPr fontId="1"/>
  </si>
  <si>
    <t>K391</t>
    <phoneticPr fontId="1"/>
  </si>
  <si>
    <t>鶴ヶ橋南詰</t>
    <rPh sb="0" eb="1">
      <t>ツル</t>
    </rPh>
    <rPh sb="2" eb="3">
      <t>バシ</t>
    </rPh>
    <rPh sb="3" eb="4">
      <t>ミナミ</t>
    </rPh>
    <rPh sb="4" eb="5">
      <t>ヅメ</t>
    </rPh>
    <phoneticPr fontId="1"/>
  </si>
  <si>
    <t>R313</t>
    <phoneticPr fontId="1"/>
  </si>
  <si>
    <t>ここから交通量が増えるので注意。</t>
    <rPh sb="4" eb="6">
      <t>コウツウ</t>
    </rPh>
    <rPh sb="6" eb="7">
      <t>リョウ</t>
    </rPh>
    <rPh sb="8" eb="9">
      <t>フ</t>
    </rPh>
    <rPh sb="13" eb="15">
      <t>チュウイ</t>
    </rPh>
    <phoneticPr fontId="1"/>
  </si>
  <si>
    <t>湯野口</t>
    <rPh sb="0" eb="2">
      <t>ユノ</t>
    </rPh>
    <rPh sb="2" eb="3">
      <t>クチ</t>
    </rPh>
    <phoneticPr fontId="1"/>
  </si>
  <si>
    <t>この先のトンネル通過時、交通量が多い時は歩道通行も可。</t>
    <rPh sb="2" eb="3">
      <t>サキ</t>
    </rPh>
    <rPh sb="8" eb="10">
      <t>ツウカ</t>
    </rPh>
    <rPh sb="10" eb="11">
      <t>ジ</t>
    </rPh>
    <rPh sb="12" eb="14">
      <t>コウツウ</t>
    </rPh>
    <rPh sb="14" eb="15">
      <t>リョウ</t>
    </rPh>
    <rPh sb="16" eb="17">
      <t>オオ</t>
    </rPh>
    <rPh sb="18" eb="19">
      <t>トキ</t>
    </rPh>
    <rPh sb="20" eb="22">
      <t>ホドウ</t>
    </rPh>
    <rPh sb="22" eb="24">
      <t>ツウコウ</t>
    </rPh>
    <rPh sb="25" eb="26">
      <t>カ</t>
    </rPh>
    <phoneticPr fontId="1"/>
  </si>
  <si>
    <t>下出部中央</t>
    <rPh sb="0" eb="1">
      <t>シモ</t>
    </rPh>
    <rPh sb="1" eb="2">
      <t>デ</t>
    </rPh>
    <rPh sb="2" eb="3">
      <t>ブ</t>
    </rPh>
    <rPh sb="3" eb="5">
      <t>チュウオウ</t>
    </rPh>
    <phoneticPr fontId="1"/>
  </si>
  <si>
    <t>高架を右手に走行。</t>
    <rPh sb="0" eb="2">
      <t>コウカ</t>
    </rPh>
    <rPh sb="3" eb="5">
      <t>ミギテ</t>
    </rPh>
    <rPh sb="6" eb="8">
      <t>ソウコウ</t>
    </rPh>
    <phoneticPr fontId="1"/>
  </si>
  <si>
    <t>∧字路</t>
    <rPh sb="1" eb="3">
      <t>ジロ</t>
    </rPh>
    <phoneticPr fontId="1"/>
  </si>
  <si>
    <t>K102
→市道</t>
    <rPh sb="6" eb="8">
      <t>シドウ</t>
    </rPh>
    <phoneticPr fontId="1"/>
  </si>
  <si>
    <t>木之子町</t>
    <rPh sb="0" eb="3">
      <t>キノコ</t>
    </rPh>
    <rPh sb="3" eb="4">
      <t>チョウ</t>
    </rPh>
    <phoneticPr fontId="1"/>
  </si>
  <si>
    <t>K290</t>
    <phoneticPr fontId="1"/>
  </si>
  <si>
    <t>青木</t>
    <rPh sb="0" eb="2">
      <t>アオキ</t>
    </rPh>
    <phoneticPr fontId="1"/>
  </si>
  <si>
    <t>R486</t>
    <phoneticPr fontId="1"/>
  </si>
  <si>
    <t>ここから交通量多いので注意。</t>
    <rPh sb="4" eb="6">
      <t>コウツウ</t>
    </rPh>
    <rPh sb="6" eb="7">
      <t>リョウ</t>
    </rPh>
    <rPh sb="7" eb="8">
      <t>オオ</t>
    </rPh>
    <rPh sb="11" eb="13">
      <t>チュウイ</t>
    </rPh>
    <phoneticPr fontId="1"/>
  </si>
  <si>
    <t>左前</t>
    <rPh sb="0" eb="2">
      <t>ヒダリマエ</t>
    </rPh>
    <phoneticPr fontId="1"/>
  </si>
  <si>
    <t>左側の赤い橋を渡って矢掛の町並みに。</t>
    <rPh sb="0" eb="2">
      <t>ヒダリガワ</t>
    </rPh>
    <rPh sb="3" eb="4">
      <t>アカ</t>
    </rPh>
    <rPh sb="5" eb="6">
      <t>ハシ</t>
    </rPh>
    <rPh sb="7" eb="8">
      <t>ワタ</t>
    </rPh>
    <rPh sb="10" eb="12">
      <t>ヤカゲ</t>
    </rPh>
    <rPh sb="13" eb="15">
      <t>マチナ</t>
    </rPh>
    <phoneticPr fontId="1"/>
  </si>
  <si>
    <t>真備市街方面へ。</t>
    <rPh sb="0" eb="2">
      <t>マビ</t>
    </rPh>
    <rPh sb="2" eb="4">
      <t>シガイ</t>
    </rPh>
    <rPh sb="4" eb="6">
      <t>ホウメン</t>
    </rPh>
    <phoneticPr fontId="1"/>
  </si>
  <si>
    <t>市道→
K278
→市道</t>
    <rPh sb="0" eb="2">
      <t>シドウ</t>
    </rPh>
    <rPh sb="10" eb="12">
      <t>シドウ</t>
    </rPh>
    <phoneticPr fontId="1"/>
  </si>
  <si>
    <t>川辺交番西</t>
    <rPh sb="0" eb="2">
      <t>カワベ</t>
    </rPh>
    <rPh sb="2" eb="4">
      <t>コウバン</t>
    </rPh>
    <rPh sb="4" eb="5">
      <t>ニシ</t>
    </rPh>
    <phoneticPr fontId="1"/>
  </si>
  <si>
    <t>井原・矢掛方面へ。</t>
    <rPh sb="0" eb="2">
      <t>イバラ</t>
    </rPh>
    <rPh sb="3" eb="5">
      <t>ヤカゲ</t>
    </rPh>
    <rPh sb="5" eb="7">
      <t>ホウメン</t>
    </rPh>
    <phoneticPr fontId="1"/>
  </si>
  <si>
    <t>川辺交番南西</t>
    <rPh sb="0" eb="2">
      <t>カワベ</t>
    </rPh>
    <rPh sb="2" eb="4">
      <t>コウバン</t>
    </rPh>
    <rPh sb="4" eb="6">
      <t>ナンセイ</t>
    </rPh>
    <phoneticPr fontId="1"/>
  </si>
  <si>
    <t>橋を渡って対岸へ。</t>
    <rPh sb="0" eb="1">
      <t>ハシ</t>
    </rPh>
    <rPh sb="2" eb="3">
      <t>ワタ</t>
    </rPh>
    <rPh sb="5" eb="7">
      <t>タイガン</t>
    </rPh>
    <phoneticPr fontId="1"/>
  </si>
  <si>
    <t>清音駅前を左折。</t>
    <rPh sb="0" eb="2">
      <t>キヨネ</t>
    </rPh>
    <rPh sb="2" eb="3">
      <t>エキ</t>
    </rPh>
    <rPh sb="3" eb="4">
      <t>マエ</t>
    </rPh>
    <rPh sb="5" eb="7">
      <t>サセツ</t>
    </rPh>
    <phoneticPr fontId="1"/>
  </si>
  <si>
    <t>左手にファミリーマート。</t>
    <rPh sb="0" eb="2">
      <t>ヒダリテ</t>
    </rPh>
    <phoneticPr fontId="1"/>
  </si>
  <si>
    <t>左手にローソン。この先、路肩狭いので注意。</t>
    <rPh sb="0" eb="2">
      <t>ヒダリテ</t>
    </rPh>
    <rPh sb="10" eb="11">
      <t>サキ</t>
    </rPh>
    <rPh sb="12" eb="14">
      <t>ロカタ</t>
    </rPh>
    <rPh sb="14" eb="15">
      <t>セマ</t>
    </rPh>
    <rPh sb="18" eb="20">
      <t>チュウイ</t>
    </rPh>
    <phoneticPr fontId="1"/>
  </si>
  <si>
    <t>K270</t>
    <phoneticPr fontId="1"/>
  </si>
  <si>
    <t>加茂</t>
    <rPh sb="0" eb="2">
      <t>カモ</t>
    </rPh>
    <phoneticPr fontId="1"/>
  </si>
  <si>
    <t>R180</t>
    <phoneticPr fontId="1"/>
  </si>
  <si>
    <t>岡山市街方面へ。</t>
    <rPh sb="0" eb="2">
      <t>オカヤマ</t>
    </rPh>
    <rPh sb="2" eb="4">
      <t>シガイ</t>
    </rPh>
    <rPh sb="4" eb="6">
      <t>ホウメン</t>
    </rPh>
    <phoneticPr fontId="1"/>
  </si>
  <si>
    <t>通過チェック　セブンイレブン岡山西辛川店</t>
    <rPh sb="0" eb="2">
      <t>ツウカ</t>
    </rPh>
    <rPh sb="14" eb="16">
      <t>オカヤマ</t>
    </rPh>
    <rPh sb="16" eb="19">
      <t>ニシカラカワ</t>
    </rPh>
    <rPh sb="19" eb="20">
      <t>テン</t>
    </rPh>
    <phoneticPr fontId="1"/>
  </si>
  <si>
    <t>矢板</t>
    <rPh sb="0" eb="2">
      <t>ヤイタ</t>
    </rPh>
    <phoneticPr fontId="1"/>
  </si>
  <si>
    <t>津山・岡山市街方面へ。</t>
    <rPh sb="0" eb="2">
      <t>ツヤマ</t>
    </rPh>
    <rPh sb="3" eb="5">
      <t>オカヤマ</t>
    </rPh>
    <rPh sb="5" eb="7">
      <t>シガイ</t>
    </rPh>
    <rPh sb="7" eb="9">
      <t>ホウメン</t>
    </rPh>
    <phoneticPr fontId="1"/>
  </si>
  <si>
    <t>万成東町</t>
    <rPh sb="0" eb="1">
      <t>マン</t>
    </rPh>
    <rPh sb="1" eb="2">
      <t>セイ</t>
    </rPh>
    <rPh sb="2" eb="3">
      <t>ヒガシ</t>
    </rPh>
    <rPh sb="3" eb="4">
      <t>マチ</t>
    </rPh>
    <phoneticPr fontId="1"/>
  </si>
  <si>
    <t>市道→
R53→
K96</t>
    <rPh sb="0" eb="2">
      <t>シドウ</t>
    </rPh>
    <phoneticPr fontId="1"/>
  </si>
  <si>
    <t>右折後、高架をくぐる。高架下に自転車店。</t>
    <rPh sb="0" eb="2">
      <t>ウセツ</t>
    </rPh>
    <rPh sb="2" eb="3">
      <t>ゴ</t>
    </rPh>
    <rPh sb="4" eb="6">
      <t>コウカ</t>
    </rPh>
    <rPh sb="11" eb="14">
      <t>コウカシタ</t>
    </rPh>
    <rPh sb="15" eb="18">
      <t>ジテンシャ</t>
    </rPh>
    <rPh sb="18" eb="19">
      <t>テン</t>
    </rPh>
    <phoneticPr fontId="1"/>
  </si>
  <si>
    <t>K400</t>
    <phoneticPr fontId="1"/>
  </si>
  <si>
    <t>岡山城方面へ。烏城みちに入る。</t>
    <rPh sb="0" eb="2">
      <t>オカヤマ</t>
    </rPh>
    <rPh sb="2" eb="3">
      <t>ジョウ</t>
    </rPh>
    <rPh sb="3" eb="5">
      <t>ホウメン</t>
    </rPh>
    <rPh sb="7" eb="9">
      <t>ウジョウ</t>
    </rPh>
    <rPh sb="12" eb="13">
      <t>ハイ</t>
    </rPh>
    <phoneticPr fontId="1"/>
  </si>
  <si>
    <t>県庁前</t>
    <rPh sb="0" eb="2">
      <t>ケンチョウ</t>
    </rPh>
    <rPh sb="2" eb="3">
      <t>マエ</t>
    </rPh>
    <phoneticPr fontId="1"/>
  </si>
  <si>
    <t>古京</t>
    <rPh sb="0" eb="1">
      <t>コ</t>
    </rPh>
    <rPh sb="1" eb="2">
      <t>キョウ</t>
    </rPh>
    <phoneticPr fontId="1"/>
  </si>
  <si>
    <t>R250</t>
    <phoneticPr fontId="1"/>
  </si>
  <si>
    <t>K28</t>
    <phoneticPr fontId="1"/>
  </si>
  <si>
    <t>岡山東警察署前</t>
    <rPh sb="0" eb="3">
      <t>オカヤマヒガシ</t>
    </rPh>
    <rPh sb="3" eb="6">
      <t>ケイサツショ</t>
    </rPh>
    <rPh sb="6" eb="7">
      <t>マエ</t>
    </rPh>
    <phoneticPr fontId="1"/>
  </si>
  <si>
    <t>西大寺中野本町</t>
    <rPh sb="0" eb="3">
      <t>サイダイジ</t>
    </rPh>
    <rPh sb="3" eb="5">
      <t>ナカノ</t>
    </rPh>
    <rPh sb="5" eb="7">
      <t>ホンマチ</t>
    </rPh>
    <phoneticPr fontId="1"/>
  </si>
  <si>
    <t>牛窓・九蟠方面へ。</t>
    <rPh sb="0" eb="2">
      <t>ウシマド</t>
    </rPh>
    <rPh sb="3" eb="5">
      <t>クバン</t>
    </rPh>
    <rPh sb="5" eb="7">
      <t>ホウメン</t>
    </rPh>
    <phoneticPr fontId="1"/>
  </si>
  <si>
    <t>牛窓方面へ。</t>
    <rPh sb="0" eb="2">
      <t>ウシマド</t>
    </rPh>
    <rPh sb="2" eb="4">
      <t>ホウメン</t>
    </rPh>
    <phoneticPr fontId="1"/>
  </si>
  <si>
    <t>神崎町</t>
    <rPh sb="0" eb="2">
      <t>カンザキ</t>
    </rPh>
    <rPh sb="2" eb="3">
      <t>チョウ</t>
    </rPh>
    <phoneticPr fontId="1"/>
  </si>
  <si>
    <t>PC2　ファミリーマート牛窓町店</t>
    <rPh sb="12" eb="15">
      <t>ウシマドチョウ</t>
    </rPh>
    <rPh sb="15" eb="16">
      <t>テン</t>
    </rPh>
    <phoneticPr fontId="1"/>
  </si>
  <si>
    <t>岡山・西大寺方面へ。</t>
    <rPh sb="0" eb="2">
      <t>オカヤマ</t>
    </rPh>
    <rPh sb="3" eb="6">
      <t>サイダイジ</t>
    </rPh>
    <rPh sb="6" eb="8">
      <t>ホウメン</t>
    </rPh>
    <phoneticPr fontId="1"/>
  </si>
  <si>
    <t>K177</t>
    <phoneticPr fontId="1"/>
  </si>
  <si>
    <t>九蟠方面へ。</t>
    <rPh sb="0" eb="2">
      <t>クバン</t>
    </rPh>
    <rPh sb="2" eb="4">
      <t>ホウメン</t>
    </rPh>
    <phoneticPr fontId="1"/>
  </si>
  <si>
    <t>金岡</t>
    <rPh sb="0" eb="2">
      <t>カナオカ</t>
    </rPh>
    <phoneticPr fontId="1"/>
  </si>
  <si>
    <t>K215</t>
    <phoneticPr fontId="1"/>
  </si>
  <si>
    <t>江崎方面へ。</t>
    <rPh sb="0" eb="2">
      <t>エザキ</t>
    </rPh>
    <rPh sb="2" eb="4">
      <t>ホウメン</t>
    </rPh>
    <phoneticPr fontId="1"/>
  </si>
  <si>
    <t>江崎</t>
    <rPh sb="0" eb="2">
      <t>エザキ</t>
    </rPh>
    <phoneticPr fontId="1"/>
  </si>
  <si>
    <t>K45</t>
    <phoneticPr fontId="1"/>
  </si>
  <si>
    <t>児島湾大橋・玉野方面へ。</t>
    <rPh sb="0" eb="2">
      <t>コジマ</t>
    </rPh>
    <rPh sb="2" eb="3">
      <t>ワン</t>
    </rPh>
    <rPh sb="3" eb="5">
      <t>オオハシ</t>
    </rPh>
    <rPh sb="6" eb="8">
      <t>タマノ</t>
    </rPh>
    <rPh sb="8" eb="10">
      <t>ホウメン</t>
    </rPh>
    <phoneticPr fontId="1"/>
  </si>
  <si>
    <t>福島・岡南大橋方面へ。この先の橋は道幅が狭いため、交通量が多い場合は歩道通行も可。</t>
    <rPh sb="0" eb="2">
      <t>フクシマ</t>
    </rPh>
    <rPh sb="3" eb="5">
      <t>コウナン</t>
    </rPh>
    <rPh sb="5" eb="7">
      <t>オオハシ</t>
    </rPh>
    <rPh sb="7" eb="9">
      <t>ホウメン</t>
    </rPh>
    <rPh sb="13" eb="14">
      <t>サキ</t>
    </rPh>
    <rPh sb="15" eb="16">
      <t>ハシ</t>
    </rPh>
    <rPh sb="17" eb="19">
      <t>ミチハバ</t>
    </rPh>
    <rPh sb="20" eb="21">
      <t>セマ</t>
    </rPh>
    <rPh sb="25" eb="27">
      <t>コウツウ</t>
    </rPh>
    <rPh sb="27" eb="28">
      <t>リョウ</t>
    </rPh>
    <rPh sb="29" eb="30">
      <t>オオ</t>
    </rPh>
    <rPh sb="31" eb="33">
      <t>バアイ</t>
    </rPh>
    <rPh sb="34" eb="36">
      <t>ホドウ</t>
    </rPh>
    <rPh sb="36" eb="38">
      <t>ツウコウ</t>
    </rPh>
    <rPh sb="39" eb="40">
      <t>カ</t>
    </rPh>
    <phoneticPr fontId="1"/>
  </si>
  <si>
    <t>K45
→市道</t>
    <rPh sb="5" eb="7">
      <t>シドウ</t>
    </rPh>
    <phoneticPr fontId="1"/>
  </si>
  <si>
    <t>この先、途中で広めの自歩道有。交通量が多い場合はそちらの使用を推奨。</t>
    <rPh sb="2" eb="3">
      <t>サキ</t>
    </rPh>
    <rPh sb="4" eb="6">
      <t>トチュウ</t>
    </rPh>
    <rPh sb="7" eb="8">
      <t>ヒロ</t>
    </rPh>
    <rPh sb="10" eb="11">
      <t>ジ</t>
    </rPh>
    <rPh sb="11" eb="13">
      <t>ホドウ</t>
    </rPh>
    <rPh sb="13" eb="14">
      <t>アリ</t>
    </rPh>
    <rPh sb="15" eb="17">
      <t>コウツウ</t>
    </rPh>
    <rPh sb="17" eb="18">
      <t>リョウ</t>
    </rPh>
    <rPh sb="19" eb="20">
      <t>オオ</t>
    </rPh>
    <rPh sb="21" eb="23">
      <t>バアイ</t>
    </rPh>
    <rPh sb="28" eb="30">
      <t>シヨウ</t>
    </rPh>
    <rPh sb="31" eb="33">
      <t>スイショウ</t>
    </rPh>
    <phoneticPr fontId="1"/>
  </si>
  <si>
    <t>広域農道</t>
    <rPh sb="0" eb="2">
      <t>コウイキ</t>
    </rPh>
    <rPh sb="2" eb="4">
      <t>ノウドウ</t>
    </rPh>
    <phoneticPr fontId="1"/>
  </si>
  <si>
    <t>市道→
K74</t>
    <rPh sb="0" eb="2">
      <t>シドウ</t>
    </rPh>
    <phoneticPr fontId="1"/>
  </si>
  <si>
    <t>右折後、左側に用水路が並走。</t>
    <rPh sb="0" eb="2">
      <t>ウセツ</t>
    </rPh>
    <rPh sb="2" eb="3">
      <t>ゴ</t>
    </rPh>
    <rPh sb="4" eb="6">
      <t>ヒダリガワ</t>
    </rPh>
    <rPh sb="7" eb="10">
      <t>ヨウスイロ</t>
    </rPh>
    <rPh sb="11" eb="13">
      <t>ヘイソウ</t>
    </rPh>
    <phoneticPr fontId="1"/>
  </si>
  <si>
    <t>右手にローソン。</t>
    <rPh sb="0" eb="2">
      <t>ミギテ</t>
    </rPh>
    <phoneticPr fontId="1"/>
  </si>
  <si>
    <t>K22</t>
    <phoneticPr fontId="1"/>
  </si>
  <si>
    <t>倉敷方面へ。</t>
    <rPh sb="0" eb="2">
      <t>クラシキ</t>
    </rPh>
    <rPh sb="2" eb="4">
      <t>ホウメン</t>
    </rPh>
    <phoneticPr fontId="1"/>
  </si>
  <si>
    <t>倉敷市街・美観地区方面へ。</t>
    <rPh sb="0" eb="4">
      <t>クラシキシガイ</t>
    </rPh>
    <rPh sb="5" eb="7">
      <t>ビカン</t>
    </rPh>
    <rPh sb="7" eb="9">
      <t>チク</t>
    </rPh>
    <rPh sb="9" eb="11">
      <t>ホウメン</t>
    </rPh>
    <phoneticPr fontId="1"/>
  </si>
  <si>
    <t>藤戸</t>
    <rPh sb="0" eb="2">
      <t>フジト</t>
    </rPh>
    <phoneticPr fontId="1"/>
  </si>
  <si>
    <t>藤戸大橋</t>
    <rPh sb="0" eb="2">
      <t>フジト</t>
    </rPh>
    <rPh sb="2" eb="4">
      <t>オオハシ</t>
    </rPh>
    <phoneticPr fontId="1"/>
  </si>
  <si>
    <t>連島方面へ。</t>
    <rPh sb="0" eb="2">
      <t>ツラジマ</t>
    </rPh>
    <rPh sb="2" eb="4">
      <t>ホウメン</t>
    </rPh>
    <phoneticPr fontId="1"/>
  </si>
  <si>
    <t>K275</t>
    <phoneticPr fontId="1"/>
  </si>
  <si>
    <t>K22→
K275</t>
    <phoneticPr fontId="1"/>
  </si>
  <si>
    <t>K275
→市道</t>
    <rPh sb="6" eb="8">
      <t>シドウ</t>
    </rPh>
    <phoneticPr fontId="1"/>
  </si>
  <si>
    <t>嘉永橋</t>
    <rPh sb="0" eb="2">
      <t>カエイ</t>
    </rPh>
    <rPh sb="2" eb="3">
      <t>バシ</t>
    </rPh>
    <phoneticPr fontId="1"/>
  </si>
  <si>
    <t>道なりに右折して川沿いに。</t>
    <rPh sb="0" eb="1">
      <t>ミチ</t>
    </rPh>
    <rPh sb="4" eb="6">
      <t>ウセツ</t>
    </rPh>
    <rPh sb="8" eb="9">
      <t>カワ</t>
    </rPh>
    <rPh sb="9" eb="10">
      <t>ゾ</t>
    </rPh>
    <phoneticPr fontId="1"/>
  </si>
  <si>
    <t>右手に三宅釣具店。</t>
    <rPh sb="0" eb="2">
      <t>ミギテ</t>
    </rPh>
    <rPh sb="3" eb="5">
      <t>ミヤケ</t>
    </rPh>
    <rPh sb="5" eb="8">
      <t>ツリグテン</t>
    </rPh>
    <phoneticPr fontId="1"/>
  </si>
  <si>
    <t>R430</t>
    <phoneticPr fontId="1"/>
  </si>
  <si>
    <t>自転車、歩行者専用の橋を渡る。</t>
    <rPh sb="0" eb="3">
      <t>ジテンシャ</t>
    </rPh>
    <rPh sb="4" eb="7">
      <t>ホコウシャ</t>
    </rPh>
    <rPh sb="7" eb="9">
      <t>センヨウ</t>
    </rPh>
    <rPh sb="10" eb="11">
      <t>ハシ</t>
    </rPh>
    <rPh sb="12" eb="13">
      <t>ワタ</t>
    </rPh>
    <phoneticPr fontId="1"/>
  </si>
  <si>
    <t>霞橋西下</t>
    <rPh sb="0" eb="1">
      <t>カスミ</t>
    </rPh>
    <rPh sb="1" eb="2">
      <t>バシ</t>
    </rPh>
    <rPh sb="2" eb="4">
      <t>ニシシタ</t>
    </rPh>
    <phoneticPr fontId="1"/>
  </si>
  <si>
    <t>霞橋西詰</t>
    <rPh sb="0" eb="1">
      <t>カスミ</t>
    </rPh>
    <rPh sb="1" eb="2">
      <t>バシ</t>
    </rPh>
    <rPh sb="2" eb="3">
      <t>ニシ</t>
    </rPh>
    <rPh sb="3" eb="4">
      <t>ヅメ</t>
    </rPh>
    <phoneticPr fontId="1"/>
  </si>
  <si>
    <t>ここから通行量多い、要注意。</t>
    <rPh sb="4" eb="6">
      <t>ツウコウ</t>
    </rPh>
    <rPh sb="6" eb="7">
      <t>リョウ</t>
    </rPh>
    <rPh sb="7" eb="8">
      <t>オオ</t>
    </rPh>
    <rPh sb="10" eb="13">
      <t>ヨウチュウイ</t>
    </rPh>
    <phoneticPr fontId="1"/>
  </si>
  <si>
    <t>R429</t>
    <phoneticPr fontId="1"/>
  </si>
  <si>
    <t>中央町一丁目</t>
    <rPh sb="0" eb="2">
      <t>チュウオウ</t>
    </rPh>
    <rPh sb="2" eb="3">
      <t>チョウ</t>
    </rPh>
    <rPh sb="3" eb="6">
      <t>イッチョウメ</t>
    </rPh>
    <phoneticPr fontId="1"/>
  </si>
  <si>
    <t>K191</t>
    <phoneticPr fontId="1"/>
  </si>
  <si>
    <t>玉島港方面へ。</t>
    <rPh sb="0" eb="2">
      <t>タマシマ</t>
    </rPh>
    <rPh sb="2" eb="3">
      <t>コウ</t>
    </rPh>
    <rPh sb="3" eb="5">
      <t>ホウメン</t>
    </rPh>
    <phoneticPr fontId="1"/>
  </si>
  <si>
    <t>玉島児童館前</t>
    <rPh sb="0" eb="2">
      <t>タマシマ</t>
    </rPh>
    <rPh sb="2" eb="5">
      <t>ジドウカン</t>
    </rPh>
    <rPh sb="5" eb="6">
      <t>マエ</t>
    </rPh>
    <phoneticPr fontId="1"/>
  </si>
  <si>
    <t>K47</t>
    <phoneticPr fontId="1"/>
  </si>
  <si>
    <t>通過チェック　ローソン浅口寄島店</t>
    <rPh sb="0" eb="2">
      <t>ツウカ</t>
    </rPh>
    <rPh sb="11" eb="13">
      <t>アサクチ</t>
    </rPh>
    <rPh sb="13" eb="15">
      <t>ヨリシマ</t>
    </rPh>
    <rPh sb="15" eb="16">
      <t>テン</t>
    </rPh>
    <phoneticPr fontId="1"/>
  </si>
  <si>
    <t>福山・神島方面へ。</t>
    <rPh sb="0" eb="2">
      <t>フクヤマ</t>
    </rPh>
    <rPh sb="3" eb="5">
      <t>コウノシマ</t>
    </rPh>
    <rPh sb="5" eb="7">
      <t>ホウメン</t>
    </rPh>
    <phoneticPr fontId="1"/>
  </si>
  <si>
    <t>K195</t>
    <phoneticPr fontId="1"/>
  </si>
  <si>
    <t>市道→
R2→
市道→
K3</t>
    <rPh sb="0" eb="2">
      <t>シドウ</t>
    </rPh>
    <rPh sb="8" eb="10">
      <t>シドウ</t>
    </rPh>
    <phoneticPr fontId="1"/>
  </si>
  <si>
    <t>大門町5丁目(西)</t>
    <rPh sb="0" eb="3">
      <t>ダイモンチョウ</t>
    </rPh>
    <rPh sb="4" eb="6">
      <t>チョウメ</t>
    </rPh>
    <rPh sb="7" eb="8">
      <t>ニシ</t>
    </rPh>
    <phoneticPr fontId="1"/>
  </si>
  <si>
    <t>K3</t>
    <phoneticPr fontId="1"/>
  </si>
  <si>
    <t>福山・神島方面へ。
交通量が多いので注意。</t>
    <rPh sb="0" eb="2">
      <t>フクヤマ</t>
    </rPh>
    <rPh sb="3" eb="5">
      <t>コウノシマ</t>
    </rPh>
    <rPh sb="5" eb="7">
      <t>ホウメン</t>
    </rPh>
    <rPh sb="10" eb="12">
      <t>コウツウ</t>
    </rPh>
    <rPh sb="12" eb="13">
      <t>リョウ</t>
    </rPh>
    <rPh sb="14" eb="15">
      <t>オオ</t>
    </rPh>
    <rPh sb="18" eb="20">
      <t>チュウイ</t>
    </rPh>
    <phoneticPr fontId="1"/>
  </si>
  <si>
    <t>入江大橋北詰</t>
    <rPh sb="0" eb="2">
      <t>イリエ</t>
    </rPh>
    <rPh sb="2" eb="4">
      <t>オオハシ</t>
    </rPh>
    <rPh sb="4" eb="6">
      <t>キタヅメ</t>
    </rPh>
    <phoneticPr fontId="1"/>
  </si>
  <si>
    <t>鞆の浦・福山港方面へ。</t>
    <rPh sb="0" eb="1">
      <t>トモ</t>
    </rPh>
    <rPh sb="2" eb="3">
      <t>ウラ</t>
    </rPh>
    <rPh sb="4" eb="6">
      <t>フクヤマ</t>
    </rPh>
    <rPh sb="6" eb="7">
      <t>コウ</t>
    </rPh>
    <rPh sb="7" eb="9">
      <t>ホウメン</t>
    </rPh>
    <phoneticPr fontId="1"/>
  </si>
  <si>
    <t>K380
→K22</t>
    <phoneticPr fontId="1"/>
  </si>
  <si>
    <t>PC3 ファミリーマート鞆の浦店</t>
    <rPh sb="12" eb="13">
      <t>トモ</t>
    </rPh>
    <rPh sb="14" eb="15">
      <t>ウラ</t>
    </rPh>
    <rPh sb="15" eb="16">
      <t>テン</t>
    </rPh>
    <phoneticPr fontId="1"/>
  </si>
  <si>
    <t>左手に澤村船具店。通り過ぎて突当りを左折でもOK。</t>
    <rPh sb="0" eb="2">
      <t>ヒダリテ</t>
    </rPh>
    <rPh sb="3" eb="5">
      <t>サワムラ</t>
    </rPh>
    <rPh sb="5" eb="7">
      <t>フナグ</t>
    </rPh>
    <rPh sb="7" eb="8">
      <t>テン</t>
    </rPh>
    <rPh sb="9" eb="10">
      <t>トオ</t>
    </rPh>
    <rPh sb="11" eb="12">
      <t>ス</t>
    </rPh>
    <rPh sb="14" eb="16">
      <t>ツキアタ</t>
    </rPh>
    <rPh sb="18" eb="20">
      <t>サセツ</t>
    </rPh>
    <phoneticPr fontId="1"/>
  </si>
  <si>
    <t>直進するといろは丸記念館。</t>
    <rPh sb="0" eb="2">
      <t>チョクシン</t>
    </rPh>
    <rPh sb="8" eb="9">
      <t>マル</t>
    </rPh>
    <rPh sb="9" eb="11">
      <t>キネン</t>
    </rPh>
    <rPh sb="11" eb="12">
      <t>カン</t>
    </rPh>
    <phoneticPr fontId="1"/>
  </si>
  <si>
    <t>市道→
K47</t>
    <rPh sb="0" eb="2">
      <t>シドウ</t>
    </rPh>
    <phoneticPr fontId="1"/>
  </si>
  <si>
    <t>沼隈方面へ。</t>
    <rPh sb="0" eb="2">
      <t>ヌマクマ</t>
    </rPh>
    <rPh sb="2" eb="4">
      <t>ホウメン</t>
    </rPh>
    <phoneticPr fontId="1"/>
  </si>
  <si>
    <t>福山市沼隈支所入口</t>
    <rPh sb="0" eb="3">
      <t>フクヤマシ</t>
    </rPh>
    <rPh sb="3" eb="5">
      <t>ヌマクマ</t>
    </rPh>
    <rPh sb="5" eb="7">
      <t>シショ</t>
    </rPh>
    <rPh sb="7" eb="9">
      <t>イリグチ</t>
    </rPh>
    <phoneticPr fontId="1"/>
  </si>
  <si>
    <t>K389</t>
    <phoneticPr fontId="1"/>
  </si>
  <si>
    <t>常石方面へ。</t>
    <rPh sb="0" eb="2">
      <t>ツネイシ</t>
    </rPh>
    <rPh sb="2" eb="4">
      <t>ホウメン</t>
    </rPh>
    <phoneticPr fontId="1"/>
  </si>
  <si>
    <t>K47
→市道</t>
    <rPh sb="5" eb="7">
      <t>シドウ</t>
    </rPh>
    <phoneticPr fontId="1"/>
  </si>
  <si>
    <t>南松永町</t>
    <rPh sb="0" eb="4">
      <t>ミナミマツナガチョウ</t>
    </rPh>
    <phoneticPr fontId="1"/>
  </si>
  <si>
    <t>尾道・南松永方面へ。</t>
    <rPh sb="0" eb="2">
      <t>オノミチ</t>
    </rPh>
    <rPh sb="3" eb="4">
      <t>ミナミ</t>
    </rPh>
    <rPh sb="4" eb="6">
      <t>マツナガ</t>
    </rPh>
    <rPh sb="6" eb="8">
      <t>ホウメン</t>
    </rPh>
    <phoneticPr fontId="1"/>
  </si>
  <si>
    <t>南松永町4丁目</t>
    <rPh sb="0" eb="4">
      <t>ミナミマツナガチョウ</t>
    </rPh>
    <rPh sb="5" eb="7">
      <t>チョウメ</t>
    </rPh>
    <phoneticPr fontId="1"/>
  </si>
  <si>
    <t>尾道方面へ。</t>
    <rPh sb="0" eb="2">
      <t>オノミチ</t>
    </rPh>
    <rPh sb="2" eb="4">
      <t>ホウメン</t>
    </rPh>
    <phoneticPr fontId="1"/>
  </si>
  <si>
    <t>消防防災センター前</t>
    <rPh sb="0" eb="2">
      <t>ショウボウ</t>
    </rPh>
    <rPh sb="2" eb="4">
      <t>ボウサイ</t>
    </rPh>
    <rPh sb="8" eb="9">
      <t>マエ</t>
    </rPh>
    <phoneticPr fontId="1"/>
  </si>
  <si>
    <t>東尾道入口</t>
    <rPh sb="0" eb="1">
      <t>ヒガシ</t>
    </rPh>
    <rPh sb="1" eb="3">
      <t>オノミチ</t>
    </rPh>
    <rPh sb="3" eb="5">
      <t>イリグチ</t>
    </rPh>
    <phoneticPr fontId="1"/>
  </si>
  <si>
    <t>R2→
市道</t>
    <rPh sb="4" eb="6">
      <t>シドウ</t>
    </rPh>
    <phoneticPr fontId="1"/>
  </si>
  <si>
    <t>左側の歩道から階段に上がり、元の道に戻る。</t>
    <rPh sb="0" eb="2">
      <t>ヒダリガワ</t>
    </rPh>
    <rPh sb="3" eb="5">
      <t>ホドウ</t>
    </rPh>
    <rPh sb="7" eb="9">
      <t>カイダン</t>
    </rPh>
    <rPh sb="10" eb="11">
      <t>ア</t>
    </rPh>
    <rPh sb="14" eb="15">
      <t>モト</t>
    </rPh>
    <rPh sb="16" eb="17">
      <t>ミチ</t>
    </rPh>
    <rPh sb="18" eb="19">
      <t>モド</t>
    </rPh>
    <phoneticPr fontId="1"/>
  </si>
  <si>
    <t>自歩道
→R185</t>
    <rPh sb="0" eb="1">
      <t>ジ</t>
    </rPh>
    <rPh sb="1" eb="3">
      <t>ホドウ</t>
    </rPh>
    <phoneticPr fontId="1"/>
  </si>
  <si>
    <t>通過チェック　セブンイレブン三原幸崎町店</t>
    <rPh sb="0" eb="2">
      <t>ツウカ</t>
    </rPh>
    <rPh sb="14" eb="16">
      <t>ミハラ</t>
    </rPh>
    <rPh sb="16" eb="19">
      <t>サイザキチョウ</t>
    </rPh>
    <rPh sb="19" eb="20">
      <t>テン</t>
    </rPh>
    <phoneticPr fontId="1"/>
  </si>
  <si>
    <t>広島・呉方面へ。</t>
    <rPh sb="0" eb="2">
      <t>ヒロシマ</t>
    </rPh>
    <rPh sb="3" eb="4">
      <t>クレ</t>
    </rPh>
    <rPh sb="4" eb="6">
      <t>ホウメン</t>
    </rPh>
    <phoneticPr fontId="1"/>
  </si>
  <si>
    <t>広島・呉市街方面へ。</t>
    <rPh sb="0" eb="2">
      <t>ヒロシマ</t>
    </rPh>
    <rPh sb="3" eb="4">
      <t>クレ</t>
    </rPh>
    <rPh sb="4" eb="6">
      <t>シガイ</t>
    </rPh>
    <rPh sb="6" eb="8">
      <t>ホウメン</t>
    </rPh>
    <phoneticPr fontId="1"/>
  </si>
  <si>
    <t>仁方第二トンネル東口</t>
    <rPh sb="0" eb="2">
      <t>ニガタ</t>
    </rPh>
    <rPh sb="2" eb="3">
      <t>ダイ</t>
    </rPh>
    <rPh sb="3" eb="4">
      <t>ニ</t>
    </rPh>
    <rPh sb="8" eb="10">
      <t>ヒガシグチ</t>
    </rPh>
    <phoneticPr fontId="1"/>
  </si>
  <si>
    <t>仁方駅・仁方港方面へ。</t>
    <rPh sb="0" eb="3">
      <t>ニガタエキ</t>
    </rPh>
    <rPh sb="4" eb="6">
      <t>ニガタ</t>
    </rPh>
    <rPh sb="6" eb="7">
      <t>コウ</t>
    </rPh>
    <rPh sb="7" eb="9">
      <t>ホウメン</t>
    </rPh>
    <phoneticPr fontId="1"/>
  </si>
  <si>
    <t>踏切を渡って進む。</t>
    <rPh sb="0" eb="2">
      <t>フミキリ</t>
    </rPh>
    <rPh sb="3" eb="4">
      <t>ワタ</t>
    </rPh>
    <rPh sb="6" eb="7">
      <t>スス</t>
    </rPh>
    <phoneticPr fontId="1"/>
  </si>
  <si>
    <t>K261→
K279→
市道→
K279</t>
    <rPh sb="12" eb="14">
      <t>シドウ</t>
    </rPh>
    <phoneticPr fontId="1"/>
  </si>
  <si>
    <t>ゴール ローソン呉広長浜店</t>
    <rPh sb="8" eb="9">
      <t>クレ</t>
    </rPh>
    <rPh sb="9" eb="10">
      <t>ヒロ</t>
    </rPh>
    <rPh sb="10" eb="12">
      <t>ナガハマ</t>
    </rPh>
    <rPh sb="12" eb="13">
      <t>テン</t>
    </rPh>
    <phoneticPr fontId="1"/>
  </si>
  <si>
    <t>買い物をしてレシートをもらう。
ゴール後、ブルベカードに必要事項記入のうえ、レシートとブルベカードを配布の封筒に入れ、店内のポストに投函してください。</t>
    <rPh sb="0" eb="1">
      <t>カ</t>
    </rPh>
    <rPh sb="2" eb="3">
      <t>モノ</t>
    </rPh>
    <rPh sb="19" eb="20">
      <t>ゴ</t>
    </rPh>
    <rPh sb="28" eb="30">
      <t>ヒツヨウ</t>
    </rPh>
    <rPh sb="30" eb="32">
      <t>ジコウ</t>
    </rPh>
    <rPh sb="32" eb="34">
      <t>キニュウ</t>
    </rPh>
    <rPh sb="50" eb="52">
      <t>ハイフ</t>
    </rPh>
    <rPh sb="53" eb="55">
      <t>フウトウ</t>
    </rPh>
    <rPh sb="56" eb="57">
      <t>イ</t>
    </rPh>
    <rPh sb="59" eb="61">
      <t>テンナイ</t>
    </rPh>
    <rPh sb="66" eb="68">
      <t>トウカン</t>
    </rPh>
    <phoneticPr fontId="1"/>
  </si>
  <si>
    <t>BRM316呉・牛窓400km</t>
    <rPh sb="6" eb="7">
      <t>クレ</t>
    </rPh>
    <rPh sb="8" eb="10">
      <t>ウシマド</t>
    </rPh>
    <phoneticPr fontId="2"/>
  </si>
  <si>
    <t>3/16 02:12
  ~3/16 05:00</t>
    <phoneticPr fontId="1"/>
  </si>
  <si>
    <t>3/16 12:08
　~3/17 03:00</t>
    <phoneticPr fontId="1"/>
  </si>
  <si>
    <t>┯字路</t>
    <rPh sb="1" eb="3">
      <t>ジロ</t>
    </rPh>
    <phoneticPr fontId="1"/>
  </si>
  <si>
    <t>市道
→K64</t>
    <rPh sb="0" eb="2">
      <t>シドウ</t>
    </rPh>
    <phoneticPr fontId="1"/>
  </si>
  <si>
    <t>川を左に見ながら川土手を走行。途中の小さなコンクリートの橋の先に砂が浮いているのでスリップ注意。</t>
    <rPh sb="0" eb="1">
      <t>カワ</t>
    </rPh>
    <rPh sb="2" eb="3">
      <t>ヒダリ</t>
    </rPh>
    <rPh sb="4" eb="5">
      <t>ミ</t>
    </rPh>
    <rPh sb="8" eb="9">
      <t>カワ</t>
    </rPh>
    <rPh sb="9" eb="11">
      <t>ドテ</t>
    </rPh>
    <rPh sb="12" eb="14">
      <t>ソウコウ</t>
    </rPh>
    <rPh sb="15" eb="17">
      <t>トチュウ</t>
    </rPh>
    <rPh sb="18" eb="19">
      <t>チイ</t>
    </rPh>
    <rPh sb="28" eb="29">
      <t>ハシ</t>
    </rPh>
    <rPh sb="30" eb="31">
      <t>サキ</t>
    </rPh>
    <rPh sb="32" eb="33">
      <t>スナ</t>
    </rPh>
    <rPh sb="34" eb="35">
      <t>ウ</t>
    </rPh>
    <rPh sb="45" eb="47">
      <t>チュウイ</t>
    </rPh>
    <phoneticPr fontId="1"/>
  </si>
  <si>
    <t>変則┳字路</t>
    <rPh sb="0" eb="2">
      <t>ヘンソク</t>
    </rPh>
    <rPh sb="3" eb="5">
      <t>ジロ</t>
    </rPh>
    <phoneticPr fontId="1"/>
  </si>
  <si>
    <t>右折して川沿いに。</t>
    <rPh sb="0" eb="2">
      <t>ウセツ</t>
    </rPh>
    <rPh sb="4" eb="6">
      <t>カワゾ</t>
    </rPh>
    <phoneticPr fontId="1"/>
  </si>
  <si>
    <t>タケノコを模した欄干の橋(宮田橋)を渡る。</t>
    <rPh sb="5" eb="6">
      <t>モ</t>
    </rPh>
    <rPh sb="8" eb="10">
      <t>ランカン</t>
    </rPh>
    <rPh sb="11" eb="12">
      <t>ハシ</t>
    </rPh>
    <rPh sb="13" eb="15">
      <t>ミヤタ</t>
    </rPh>
    <rPh sb="15" eb="16">
      <t>バシ</t>
    </rPh>
    <rPh sb="18" eb="19">
      <t>ワタ</t>
    </rPh>
    <phoneticPr fontId="1"/>
  </si>
  <si>
    <t>箭田西口</t>
    <rPh sb="0" eb="2">
      <t>ヤタ</t>
    </rPh>
    <rPh sb="2" eb="4">
      <t>ニシグチ</t>
    </rPh>
    <phoneticPr fontId="1"/>
  </si>
  <si>
    <t>小さなスロープを降りて直進。清音駅へ。スロープ端のポールに注意。</t>
    <rPh sb="0" eb="1">
      <t>チイ</t>
    </rPh>
    <rPh sb="8" eb="9">
      <t>オ</t>
    </rPh>
    <rPh sb="11" eb="13">
      <t>チョクシン</t>
    </rPh>
    <rPh sb="14" eb="16">
      <t>キヨネ</t>
    </rPh>
    <rPh sb="16" eb="17">
      <t>エキ</t>
    </rPh>
    <rPh sb="23" eb="24">
      <t>ハシ</t>
    </rPh>
    <rPh sb="29" eb="31">
      <t>チュウイ</t>
    </rPh>
    <phoneticPr fontId="1"/>
  </si>
  <si>
    <t>西大寺方面へ。この先、東山峠を越えると住宅地。道幅狭く、交通量多い。</t>
    <rPh sb="0" eb="3">
      <t>サイダイジ</t>
    </rPh>
    <rPh sb="3" eb="5">
      <t>ホウメン</t>
    </rPh>
    <rPh sb="9" eb="10">
      <t>サキ</t>
    </rPh>
    <rPh sb="11" eb="13">
      <t>ヒガシヤマ</t>
    </rPh>
    <rPh sb="13" eb="14">
      <t>トウゲ</t>
    </rPh>
    <rPh sb="15" eb="16">
      <t>コ</t>
    </rPh>
    <rPh sb="19" eb="22">
      <t>ジュウタクチ</t>
    </rPh>
    <rPh sb="23" eb="25">
      <t>ミチハバ</t>
    </rPh>
    <rPh sb="25" eb="26">
      <t>セマ</t>
    </rPh>
    <rPh sb="28" eb="30">
      <t>コウツウ</t>
    </rPh>
    <rPh sb="30" eb="31">
      <t>リョウ</t>
    </rPh>
    <rPh sb="31" eb="32">
      <t>オオ</t>
    </rPh>
    <phoneticPr fontId="1"/>
  </si>
  <si>
    <t>五軒屋</t>
    <rPh sb="0" eb="3">
      <t>ゴケンヤ</t>
    </rPh>
    <phoneticPr fontId="1"/>
  </si>
  <si>
    <t>左折して踏切を渡る。</t>
    <rPh sb="0" eb="2">
      <t>サセツ</t>
    </rPh>
    <rPh sb="4" eb="6">
      <t>フミキリ</t>
    </rPh>
    <rPh sb="7" eb="8">
      <t>ワタ</t>
    </rPh>
    <phoneticPr fontId="1"/>
  </si>
  <si>
    <t>水島方面へ。坂道の通過は自歩道を登ってから側道を下ることを推奨。</t>
    <rPh sb="0" eb="2">
      <t>ミズシマ</t>
    </rPh>
    <rPh sb="2" eb="4">
      <t>ホウメン</t>
    </rPh>
    <rPh sb="6" eb="8">
      <t>サカミチ</t>
    </rPh>
    <rPh sb="9" eb="11">
      <t>ツウカ</t>
    </rPh>
    <rPh sb="12" eb="13">
      <t>ジ</t>
    </rPh>
    <rPh sb="13" eb="15">
      <t>ホドウ</t>
    </rPh>
    <rPh sb="16" eb="17">
      <t>ノボ</t>
    </rPh>
    <rPh sb="21" eb="23">
      <t>ソクドウ</t>
    </rPh>
    <rPh sb="24" eb="25">
      <t>クダ</t>
    </rPh>
    <rPh sb="29" eb="31">
      <t>スイショウ</t>
    </rPh>
    <phoneticPr fontId="1"/>
  </si>
  <si>
    <t>江長</t>
    <rPh sb="0" eb="1">
      <t>エ</t>
    </rPh>
    <rPh sb="1" eb="2">
      <t>ナガ</t>
    </rPh>
    <phoneticPr fontId="1"/>
  </si>
  <si>
    <t>K188</t>
    <phoneticPr fontId="1"/>
  </si>
  <si>
    <t>Y字路に近い形。交差点手前にブルーラインで笠岡方面左折の記載有。
その先の電柱横に県道47左折の標識有り。</t>
    <rPh sb="1" eb="3">
      <t>ジロ</t>
    </rPh>
    <rPh sb="4" eb="5">
      <t>チカ</t>
    </rPh>
    <rPh sb="6" eb="7">
      <t>カタチ</t>
    </rPh>
    <rPh sb="8" eb="11">
      <t>コウサテン</t>
    </rPh>
    <rPh sb="11" eb="13">
      <t>テマエ</t>
    </rPh>
    <rPh sb="21" eb="23">
      <t>カサオカ</t>
    </rPh>
    <rPh sb="23" eb="25">
      <t>ホウメン</t>
    </rPh>
    <rPh sb="25" eb="27">
      <t>サセツ</t>
    </rPh>
    <rPh sb="28" eb="30">
      <t>キサイ</t>
    </rPh>
    <rPh sb="30" eb="31">
      <t>アリ</t>
    </rPh>
    <rPh sb="35" eb="36">
      <t>サキ</t>
    </rPh>
    <rPh sb="37" eb="39">
      <t>デンチュウ</t>
    </rPh>
    <rPh sb="39" eb="40">
      <t>ヨコ</t>
    </rPh>
    <rPh sb="41" eb="43">
      <t>ケンドウ</t>
    </rPh>
    <rPh sb="45" eb="47">
      <t>サセツ</t>
    </rPh>
    <rPh sb="48" eb="50">
      <t>ヒョウシキ</t>
    </rPh>
    <rPh sb="50" eb="51">
      <t>アリ</t>
    </rPh>
    <phoneticPr fontId="1"/>
  </si>
  <si>
    <t>川土手と並走している自歩道を通行。
川土手は自転車通行禁止。時折、交差するスロープから自動車下りてくるので注意。出入口、通路途中のポールへの接触注意。</t>
    <rPh sb="0" eb="1">
      <t>カワ</t>
    </rPh>
    <rPh sb="1" eb="3">
      <t>ドテ</t>
    </rPh>
    <rPh sb="4" eb="6">
      <t>ヘイソウ</t>
    </rPh>
    <rPh sb="10" eb="11">
      <t>ジ</t>
    </rPh>
    <rPh sb="11" eb="13">
      <t>ホドウ</t>
    </rPh>
    <rPh sb="14" eb="16">
      <t>ツウコウ</t>
    </rPh>
    <rPh sb="18" eb="19">
      <t>カワ</t>
    </rPh>
    <rPh sb="19" eb="21">
      <t>ドテ</t>
    </rPh>
    <rPh sb="22" eb="25">
      <t>ジテンシャ</t>
    </rPh>
    <rPh sb="25" eb="27">
      <t>ツウコウ</t>
    </rPh>
    <rPh sb="27" eb="29">
      <t>キンシ</t>
    </rPh>
    <rPh sb="30" eb="32">
      <t>トキオリ</t>
    </rPh>
    <rPh sb="33" eb="35">
      <t>コウサ</t>
    </rPh>
    <rPh sb="43" eb="46">
      <t>ジドウシャ</t>
    </rPh>
    <rPh sb="46" eb="47">
      <t>オ</t>
    </rPh>
    <rPh sb="53" eb="55">
      <t>チュウイ</t>
    </rPh>
    <rPh sb="56" eb="59">
      <t>デイリグチ</t>
    </rPh>
    <rPh sb="60" eb="62">
      <t>ツウロ</t>
    </rPh>
    <rPh sb="62" eb="64">
      <t>トチュウ</t>
    </rPh>
    <rPh sb="70" eb="72">
      <t>セッショク</t>
    </rPh>
    <rPh sb="72" eb="74">
      <t>チュウイ</t>
    </rPh>
    <phoneticPr fontId="1"/>
  </si>
  <si>
    <t>3/16 05:32 
　~3/16 12:32</t>
    <phoneticPr fontId="1"/>
  </si>
  <si>
    <t>3/16 08:53
　~3/16 19:44</t>
    <phoneticPr fontId="1"/>
  </si>
  <si>
    <t>更新日　2019/03/14</t>
    <rPh sb="0" eb="3">
      <t>コウシンビ</t>
    </rPh>
    <phoneticPr fontId="1"/>
  </si>
  <si>
    <t>Ver. 1.3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</si>
</sst>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14" fontId="14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 wrapText="1"/>
    </xf>
    <xf numFmtId="49" fontId="13" fillId="0" borderId="1" xfId="0" applyNumberFormat="1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left"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vertical="center" wrapText="1" shrinkToFit="1"/>
    </xf>
    <xf numFmtId="176" fontId="14" fillId="0" borderId="0" xfId="0" applyNumberFormat="1" applyFont="1">
      <alignment vertical="center"/>
    </xf>
    <xf numFmtId="0" fontId="14" fillId="0" borderId="0" xfId="0" applyFont="1" applyAlignment="1">
      <alignment vertical="center" shrinkToFi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 shrinkToFit="1"/>
    </xf>
    <xf numFmtId="0" fontId="14" fillId="2" borderId="7" xfId="0" applyFont="1" applyFill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wrapText="1" shrinkToFit="1"/>
    </xf>
    <xf numFmtId="176" fontId="14" fillId="0" borderId="1" xfId="0" applyNumberFormat="1" applyFont="1" applyBorder="1">
      <alignment vertical="center"/>
    </xf>
    <xf numFmtId="49" fontId="13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176" fontId="14" fillId="2" borderId="1" xfId="0" applyNumberFormat="1" applyFont="1" applyFill="1" applyBorder="1">
      <alignment vertical="center"/>
    </xf>
    <xf numFmtId="49" fontId="13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49" fontId="13" fillId="2" borderId="8" xfId="0" applyNumberFormat="1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 wrapTex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8" xfId="0" applyFont="1" applyFill="1" applyBorder="1">
      <alignment vertical="center"/>
    </xf>
    <xf numFmtId="176" fontId="12" fillId="0" borderId="0" xfId="0" applyNumberFormat="1" applyFont="1">
      <alignment vertical="center"/>
    </xf>
    <xf numFmtId="0" fontId="12" fillId="2" borderId="8" xfId="0" applyFont="1" applyFill="1" applyBorder="1" applyAlignment="1">
      <alignment vertical="center" wrapText="1" shrinkToFit="1"/>
    </xf>
    <xf numFmtId="56" fontId="14" fillId="2" borderId="7" xfId="0" applyNumberFormat="1" applyFont="1" applyFill="1" applyBorder="1" applyAlignment="1">
      <alignment horizontal="left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left" vertical="center" wrapText="1" shrinkToFit="1"/>
    </xf>
    <xf numFmtId="0" fontId="16" fillId="2" borderId="10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8D80-1A59-4CC2-B0AC-818EFEEE5FA8}">
  <dimension ref="A1:M129"/>
  <sheetViews>
    <sheetView tabSelected="1" view="pageBreakPreview" topLeftCell="A73" zoomScale="85" zoomScaleNormal="100" zoomScaleSheetLayoutView="85" workbookViewId="0">
      <selection activeCell="E86" sqref="E86"/>
    </sheetView>
  </sheetViews>
  <sheetFormatPr defaultColWidth="39.75" defaultRowHeight="19.5" x14ac:dyDescent="0.15"/>
  <cols>
    <col min="1" max="1" width="1.125" style="31" customWidth="1"/>
    <col min="2" max="2" width="4.5" style="31" bestFit="1" customWidth="1"/>
    <col min="3" max="3" width="11.875" style="52" bestFit="1" customWidth="1"/>
    <col min="4" max="4" width="10.25" style="52" bestFit="1" customWidth="1"/>
    <col min="5" max="5" width="38.625" style="27" customWidth="1"/>
    <col min="6" max="6" width="11.25" style="26" customWidth="1"/>
    <col min="7" max="7" width="9.75" style="26" bestFit="1" customWidth="1"/>
    <col min="8" max="8" width="12.375" style="31" customWidth="1"/>
    <col min="9" max="9" width="52.875" style="30" customWidth="1"/>
    <col min="10" max="10" width="26.75" style="53" bestFit="1" customWidth="1"/>
    <col min="11" max="11" width="39.75" style="30"/>
    <col min="12" max="16384" width="39.75" style="31"/>
  </cols>
  <sheetData>
    <row r="1" spans="2:10" s="25" customFormat="1" ht="35.25" x14ac:dyDescent="0.15">
      <c r="B1" s="86" t="s">
        <v>225</v>
      </c>
      <c r="C1" s="86"/>
      <c r="D1" s="86"/>
      <c r="E1" s="86"/>
      <c r="F1" s="86"/>
      <c r="G1" s="86"/>
      <c r="H1" s="86"/>
      <c r="I1" s="86"/>
      <c r="J1" s="86"/>
    </row>
    <row r="2" spans="2:10" ht="20.25" thickBot="1" x14ac:dyDescent="0.2">
      <c r="B2" s="26"/>
      <c r="C2" s="87"/>
      <c r="D2" s="87"/>
      <c r="H2" s="26"/>
      <c r="I2" s="28" t="s">
        <v>247</v>
      </c>
      <c r="J2" s="29" t="s">
        <v>246</v>
      </c>
    </row>
    <row r="3" spans="2:10" s="36" customFormat="1" x14ac:dyDescent="0.15">
      <c r="B3" s="32" t="s">
        <v>31</v>
      </c>
      <c r="C3" s="33" t="s">
        <v>1</v>
      </c>
      <c r="D3" s="33" t="s">
        <v>2</v>
      </c>
      <c r="E3" s="34" t="s">
        <v>8</v>
      </c>
      <c r="F3" s="69" t="s">
        <v>6</v>
      </c>
      <c r="G3" s="35" t="s">
        <v>3</v>
      </c>
      <c r="H3" s="69" t="s">
        <v>32</v>
      </c>
      <c r="I3" s="88" t="s">
        <v>5</v>
      </c>
      <c r="J3" s="89"/>
    </row>
    <row r="4" spans="2:10" s="43" customFormat="1" ht="58.5" customHeight="1" x14ac:dyDescent="0.15">
      <c r="B4" s="67">
        <v>1</v>
      </c>
      <c r="C4" s="54">
        <v>0</v>
      </c>
      <c r="D4" s="54">
        <v>0</v>
      </c>
      <c r="E4" s="38" t="s">
        <v>47</v>
      </c>
      <c r="F4" s="39" t="s">
        <v>30</v>
      </c>
      <c r="G4" s="40" t="s">
        <v>4</v>
      </c>
      <c r="H4" s="41" t="s">
        <v>34</v>
      </c>
      <c r="I4" s="90" t="s">
        <v>78</v>
      </c>
      <c r="J4" s="91"/>
    </row>
    <row r="5" spans="2:10" s="36" customFormat="1" x14ac:dyDescent="0.15">
      <c r="B5" s="57">
        <f>B4+1</f>
        <v>2</v>
      </c>
      <c r="C5" s="37">
        <f>D5-D4</f>
        <v>0.03</v>
      </c>
      <c r="D5" s="37">
        <v>0.03</v>
      </c>
      <c r="E5" s="44" t="s">
        <v>66</v>
      </c>
      <c r="F5" s="45" t="s">
        <v>50</v>
      </c>
      <c r="G5" s="70" t="s">
        <v>4</v>
      </c>
      <c r="H5" s="46" t="s">
        <v>34</v>
      </c>
      <c r="I5" s="42"/>
      <c r="J5" s="47"/>
    </row>
    <row r="6" spans="2:10" s="36" customFormat="1" x14ac:dyDescent="0.15">
      <c r="B6" s="57">
        <f t="shared" ref="B6:B69" si="0">B5+1</f>
        <v>3</v>
      </c>
      <c r="C6" s="37">
        <f t="shared" ref="C6:C69" si="1">D6-D5</f>
        <v>0.65999999999999992</v>
      </c>
      <c r="D6" s="37">
        <v>0.69</v>
      </c>
      <c r="E6" s="44" t="s">
        <v>45</v>
      </c>
      <c r="F6" s="45" t="s">
        <v>39</v>
      </c>
      <c r="G6" s="70" t="s">
        <v>7</v>
      </c>
      <c r="H6" s="46" t="s">
        <v>48</v>
      </c>
      <c r="I6" s="42"/>
      <c r="J6" s="47"/>
    </row>
    <row r="7" spans="2:10" s="36" customFormat="1" x14ac:dyDescent="0.15">
      <c r="B7" s="57">
        <f t="shared" si="0"/>
        <v>4</v>
      </c>
      <c r="C7" s="37">
        <f t="shared" si="1"/>
        <v>0.51</v>
      </c>
      <c r="D7" s="37">
        <v>1.2</v>
      </c>
      <c r="E7" s="44" t="s">
        <v>67</v>
      </c>
      <c r="F7" s="45" t="s">
        <v>35</v>
      </c>
      <c r="G7" s="71" t="s">
        <v>14</v>
      </c>
      <c r="H7" s="46" t="s">
        <v>41</v>
      </c>
      <c r="I7" s="42"/>
      <c r="J7" s="47"/>
    </row>
    <row r="8" spans="2:10" s="36" customFormat="1" ht="39" x14ac:dyDescent="0.15">
      <c r="B8" s="57">
        <f t="shared" si="0"/>
        <v>5</v>
      </c>
      <c r="C8" s="37">
        <f t="shared" si="1"/>
        <v>1.0999999999999999</v>
      </c>
      <c r="D8" s="37">
        <v>2.2999999999999998</v>
      </c>
      <c r="E8" s="44" t="s">
        <v>49</v>
      </c>
      <c r="F8" s="45" t="s">
        <v>50</v>
      </c>
      <c r="G8" s="70" t="s">
        <v>68</v>
      </c>
      <c r="H8" s="46" t="s">
        <v>41</v>
      </c>
      <c r="I8" s="48" t="s">
        <v>51</v>
      </c>
      <c r="J8" s="47"/>
    </row>
    <row r="9" spans="2:10" s="36" customFormat="1" x14ac:dyDescent="0.15">
      <c r="B9" s="57">
        <f t="shared" si="0"/>
        <v>6</v>
      </c>
      <c r="C9" s="37">
        <f t="shared" si="1"/>
        <v>0.30000000000000027</v>
      </c>
      <c r="D9" s="37">
        <v>2.6</v>
      </c>
      <c r="E9" s="44" t="s">
        <v>52</v>
      </c>
      <c r="F9" s="45" t="s">
        <v>35</v>
      </c>
      <c r="G9" s="70" t="s">
        <v>4</v>
      </c>
      <c r="H9" s="46" t="s">
        <v>41</v>
      </c>
      <c r="I9" s="48" t="s">
        <v>53</v>
      </c>
      <c r="J9" s="47"/>
    </row>
    <row r="10" spans="2:10" s="36" customFormat="1" ht="39" x14ac:dyDescent="0.15">
      <c r="B10" s="57">
        <f t="shared" si="0"/>
        <v>7</v>
      </c>
      <c r="C10" s="37">
        <f t="shared" si="1"/>
        <v>2.1999999999999997</v>
      </c>
      <c r="D10" s="37">
        <v>4.8</v>
      </c>
      <c r="E10" s="44" t="s">
        <v>54</v>
      </c>
      <c r="F10" s="45" t="s">
        <v>35</v>
      </c>
      <c r="G10" s="70" t="s">
        <v>69</v>
      </c>
      <c r="H10" s="46" t="s">
        <v>41</v>
      </c>
      <c r="I10" s="48" t="s">
        <v>70</v>
      </c>
      <c r="J10" s="47"/>
    </row>
    <row r="11" spans="2:10" s="36" customFormat="1" x14ac:dyDescent="0.15">
      <c r="B11" s="57">
        <f t="shared" si="0"/>
        <v>8</v>
      </c>
      <c r="C11" s="37">
        <f t="shared" si="1"/>
        <v>4.8</v>
      </c>
      <c r="D11" s="37">
        <v>9.6</v>
      </c>
      <c r="E11" s="44" t="s">
        <v>55</v>
      </c>
      <c r="F11" s="45" t="s">
        <v>36</v>
      </c>
      <c r="G11" s="71" t="s">
        <v>7</v>
      </c>
      <c r="H11" s="46" t="s">
        <v>34</v>
      </c>
      <c r="I11" s="48" t="s">
        <v>56</v>
      </c>
      <c r="J11" s="47"/>
    </row>
    <row r="12" spans="2:10" s="36" customFormat="1" x14ac:dyDescent="0.15">
      <c r="B12" s="57">
        <f t="shared" si="0"/>
        <v>9</v>
      </c>
      <c r="C12" s="37">
        <f t="shared" si="1"/>
        <v>0.80000000000000071</v>
      </c>
      <c r="D12" s="37">
        <v>10.4</v>
      </c>
      <c r="E12" s="44"/>
      <c r="F12" s="45" t="s">
        <v>57</v>
      </c>
      <c r="G12" s="70" t="s">
        <v>25</v>
      </c>
      <c r="H12" s="46" t="s">
        <v>41</v>
      </c>
      <c r="I12" s="49"/>
      <c r="J12" s="47"/>
    </row>
    <row r="13" spans="2:10" s="36" customFormat="1" x14ac:dyDescent="0.15">
      <c r="B13" s="57">
        <f t="shared" si="0"/>
        <v>10</v>
      </c>
      <c r="C13" s="37">
        <f t="shared" si="1"/>
        <v>13.999999999999998</v>
      </c>
      <c r="D13" s="37">
        <v>24.4</v>
      </c>
      <c r="E13" s="44" t="s">
        <v>58</v>
      </c>
      <c r="F13" s="45" t="s">
        <v>39</v>
      </c>
      <c r="G13" s="70" t="s">
        <v>4</v>
      </c>
      <c r="H13" s="46" t="s">
        <v>41</v>
      </c>
      <c r="I13" s="42"/>
      <c r="J13" s="47"/>
    </row>
    <row r="14" spans="2:10" s="36" customFormat="1" ht="39" x14ac:dyDescent="0.15">
      <c r="B14" s="57">
        <f t="shared" si="0"/>
        <v>11</v>
      </c>
      <c r="C14" s="37">
        <f t="shared" si="1"/>
        <v>19.899999999999999</v>
      </c>
      <c r="D14" s="37">
        <v>44.3</v>
      </c>
      <c r="E14" s="44" t="s">
        <v>59</v>
      </c>
      <c r="F14" s="45" t="s">
        <v>35</v>
      </c>
      <c r="G14" s="70" t="s">
        <v>14</v>
      </c>
      <c r="H14" s="46" t="s">
        <v>60</v>
      </c>
      <c r="I14" s="42" t="s">
        <v>71</v>
      </c>
      <c r="J14" s="47"/>
    </row>
    <row r="15" spans="2:10" s="36" customFormat="1" x14ac:dyDescent="0.15">
      <c r="B15" s="57">
        <f t="shared" si="0"/>
        <v>12</v>
      </c>
      <c r="C15" s="37">
        <f t="shared" si="1"/>
        <v>15.900000000000006</v>
      </c>
      <c r="D15" s="37">
        <v>60.2</v>
      </c>
      <c r="E15" s="44" t="s">
        <v>33</v>
      </c>
      <c r="F15" s="45" t="s">
        <v>61</v>
      </c>
      <c r="G15" s="71" t="s">
        <v>7</v>
      </c>
      <c r="H15" s="46" t="s">
        <v>60</v>
      </c>
      <c r="I15" s="42"/>
      <c r="J15" s="47"/>
    </row>
    <row r="16" spans="2:10" s="36" customFormat="1" x14ac:dyDescent="0.15">
      <c r="B16" s="57">
        <f t="shared" si="0"/>
        <v>13</v>
      </c>
      <c r="C16" s="37">
        <f t="shared" si="1"/>
        <v>0.19999999999999574</v>
      </c>
      <c r="D16" s="37">
        <v>60.4</v>
      </c>
      <c r="E16" s="44" t="s">
        <v>62</v>
      </c>
      <c r="F16" s="45" t="s">
        <v>50</v>
      </c>
      <c r="G16" s="71" t="s">
        <v>14</v>
      </c>
      <c r="H16" s="46" t="s">
        <v>34</v>
      </c>
      <c r="I16" s="50"/>
      <c r="J16" s="47"/>
    </row>
    <row r="17" spans="2:10" s="36" customFormat="1" x14ac:dyDescent="0.15">
      <c r="B17" s="57">
        <f t="shared" si="0"/>
        <v>14</v>
      </c>
      <c r="C17" s="37">
        <f t="shared" si="1"/>
        <v>1.8000000000000043</v>
      </c>
      <c r="D17" s="37">
        <v>62.2</v>
      </c>
      <c r="E17" s="44" t="s">
        <v>79</v>
      </c>
      <c r="F17" s="45" t="s">
        <v>50</v>
      </c>
      <c r="G17" s="71" t="s">
        <v>4</v>
      </c>
      <c r="H17" s="46" t="s">
        <v>34</v>
      </c>
      <c r="I17" s="50" t="s">
        <v>80</v>
      </c>
      <c r="J17" s="47"/>
    </row>
    <row r="18" spans="2:10" s="36" customFormat="1" x14ac:dyDescent="0.15">
      <c r="B18" s="57">
        <f t="shared" si="0"/>
        <v>15</v>
      </c>
      <c r="C18" s="37">
        <f t="shared" si="1"/>
        <v>1.1999999999999957</v>
      </c>
      <c r="D18" s="37">
        <v>63.4</v>
      </c>
      <c r="E18" s="44" t="s">
        <v>81</v>
      </c>
      <c r="F18" s="45" t="s">
        <v>50</v>
      </c>
      <c r="G18" s="71" t="s">
        <v>7</v>
      </c>
      <c r="H18" s="46" t="s">
        <v>34</v>
      </c>
      <c r="I18" s="50"/>
      <c r="J18" s="47"/>
    </row>
    <row r="19" spans="2:10" s="36" customFormat="1" x14ac:dyDescent="0.15">
      <c r="B19" s="57">
        <f t="shared" si="0"/>
        <v>16</v>
      </c>
      <c r="C19" s="37">
        <f t="shared" si="1"/>
        <v>0.10000000000000142</v>
      </c>
      <c r="D19" s="37">
        <v>63.5</v>
      </c>
      <c r="E19" s="44"/>
      <c r="F19" s="45" t="s">
        <v>39</v>
      </c>
      <c r="G19" s="71" t="s">
        <v>4</v>
      </c>
      <c r="H19" s="46" t="s">
        <v>34</v>
      </c>
      <c r="I19" s="50"/>
      <c r="J19" s="47"/>
    </row>
    <row r="20" spans="2:10" s="36" customFormat="1" x14ac:dyDescent="0.15">
      <c r="B20" s="57">
        <f t="shared" si="0"/>
        <v>17</v>
      </c>
      <c r="C20" s="37">
        <f t="shared" si="1"/>
        <v>0.10000000000000142</v>
      </c>
      <c r="D20" s="37">
        <v>63.6</v>
      </c>
      <c r="E20" s="44"/>
      <c r="F20" s="45" t="s">
        <v>82</v>
      </c>
      <c r="G20" s="71" t="s">
        <v>4</v>
      </c>
      <c r="H20" s="46" t="s">
        <v>34</v>
      </c>
      <c r="I20" s="50"/>
      <c r="J20" s="47"/>
    </row>
    <row r="21" spans="2:10" s="36" customFormat="1" x14ac:dyDescent="0.15">
      <c r="B21" s="57">
        <f t="shared" si="0"/>
        <v>18</v>
      </c>
      <c r="C21" s="37">
        <f t="shared" si="1"/>
        <v>0.39999999999999858</v>
      </c>
      <c r="D21" s="37">
        <v>64</v>
      </c>
      <c r="E21" s="44"/>
      <c r="F21" s="45" t="s">
        <v>50</v>
      </c>
      <c r="G21" s="71" t="s">
        <v>7</v>
      </c>
      <c r="H21" s="46" t="s">
        <v>83</v>
      </c>
      <c r="I21" s="50"/>
      <c r="J21" s="47"/>
    </row>
    <row r="22" spans="2:10" s="36" customFormat="1" x14ac:dyDescent="0.15">
      <c r="B22" s="57">
        <f t="shared" si="0"/>
        <v>19</v>
      </c>
      <c r="C22" s="37">
        <f t="shared" si="1"/>
        <v>10.799999999999997</v>
      </c>
      <c r="D22" s="37">
        <v>74.8</v>
      </c>
      <c r="E22" s="44" t="s">
        <v>84</v>
      </c>
      <c r="F22" s="45" t="s">
        <v>50</v>
      </c>
      <c r="G22" s="71" t="s">
        <v>4</v>
      </c>
      <c r="H22" s="46" t="s">
        <v>85</v>
      </c>
      <c r="I22" s="50"/>
      <c r="J22" s="47"/>
    </row>
    <row r="23" spans="2:10" s="36" customFormat="1" ht="39" x14ac:dyDescent="0.15">
      <c r="B23" s="67">
        <f t="shared" si="0"/>
        <v>20</v>
      </c>
      <c r="C23" s="54">
        <f t="shared" si="1"/>
        <v>0.5</v>
      </c>
      <c r="D23" s="54">
        <v>75.3</v>
      </c>
      <c r="E23" s="38" t="s">
        <v>86</v>
      </c>
      <c r="F23" s="58" t="s">
        <v>40</v>
      </c>
      <c r="G23" s="40" t="s">
        <v>7</v>
      </c>
      <c r="H23" s="41" t="s">
        <v>85</v>
      </c>
      <c r="I23" s="55" t="s">
        <v>42</v>
      </c>
      <c r="J23" s="82" t="s">
        <v>226</v>
      </c>
    </row>
    <row r="24" spans="2:10" s="36" customFormat="1" x14ac:dyDescent="0.15">
      <c r="B24" s="57">
        <f t="shared" si="0"/>
        <v>21</v>
      </c>
      <c r="C24" s="37">
        <f t="shared" si="1"/>
        <v>2.2000000000000028</v>
      </c>
      <c r="D24" s="37">
        <v>77.5</v>
      </c>
      <c r="E24" s="44" t="s">
        <v>87</v>
      </c>
      <c r="F24" s="45" t="s">
        <v>72</v>
      </c>
      <c r="G24" s="71" t="s">
        <v>7</v>
      </c>
      <c r="H24" s="46" t="s">
        <v>88</v>
      </c>
      <c r="I24" s="48" t="s">
        <v>89</v>
      </c>
      <c r="J24" s="47"/>
    </row>
    <row r="25" spans="2:10" s="36" customFormat="1" x14ac:dyDescent="0.15">
      <c r="B25" s="57">
        <f t="shared" si="0"/>
        <v>22</v>
      </c>
      <c r="C25" s="37">
        <f t="shared" si="1"/>
        <v>4.7999999999999972</v>
      </c>
      <c r="D25" s="37">
        <v>82.3</v>
      </c>
      <c r="E25" s="44" t="s">
        <v>90</v>
      </c>
      <c r="F25" s="45" t="s">
        <v>35</v>
      </c>
      <c r="G25" s="71" t="s">
        <v>7</v>
      </c>
      <c r="H25" s="46" t="s">
        <v>91</v>
      </c>
      <c r="I25" s="51" t="s">
        <v>92</v>
      </c>
      <c r="J25" s="47"/>
    </row>
    <row r="26" spans="2:10" s="36" customFormat="1" x14ac:dyDescent="0.15">
      <c r="B26" s="57">
        <f t="shared" si="0"/>
        <v>23</v>
      </c>
      <c r="C26" s="37">
        <f t="shared" si="1"/>
        <v>5.5</v>
      </c>
      <c r="D26" s="37">
        <v>87.8</v>
      </c>
      <c r="E26" s="44" t="s">
        <v>93</v>
      </c>
      <c r="F26" s="45" t="s">
        <v>72</v>
      </c>
      <c r="G26" s="70" t="s">
        <v>7</v>
      </c>
      <c r="H26" s="46" t="s">
        <v>34</v>
      </c>
      <c r="I26" s="51" t="s">
        <v>125</v>
      </c>
      <c r="J26" s="47"/>
    </row>
    <row r="27" spans="2:10" s="36" customFormat="1" x14ac:dyDescent="0.15">
      <c r="B27" s="57">
        <f t="shared" si="0"/>
        <v>24</v>
      </c>
      <c r="C27" s="37">
        <f t="shared" si="1"/>
        <v>4.9999999999997158E-2</v>
      </c>
      <c r="D27" s="37">
        <v>87.85</v>
      </c>
      <c r="E27" s="44"/>
      <c r="F27" s="45" t="s">
        <v>50</v>
      </c>
      <c r="G27" s="70" t="s">
        <v>4</v>
      </c>
      <c r="H27" s="70" t="s">
        <v>94</v>
      </c>
      <c r="I27" s="51" t="s">
        <v>95</v>
      </c>
      <c r="J27" s="47"/>
    </row>
    <row r="28" spans="2:10" s="36" customFormat="1" ht="78" x14ac:dyDescent="0.15">
      <c r="B28" s="57">
        <f t="shared" si="0"/>
        <v>25</v>
      </c>
      <c r="C28" s="37">
        <f t="shared" si="1"/>
        <v>5.75</v>
      </c>
      <c r="D28" s="37">
        <v>93.6</v>
      </c>
      <c r="E28" s="44"/>
      <c r="F28" s="45" t="s">
        <v>74</v>
      </c>
      <c r="G28" s="70" t="s">
        <v>97</v>
      </c>
      <c r="H28" s="46" t="s">
        <v>96</v>
      </c>
      <c r="I28" s="48" t="s">
        <v>243</v>
      </c>
      <c r="J28" s="47"/>
    </row>
    <row r="29" spans="2:10" s="36" customFormat="1" x14ac:dyDescent="0.15">
      <c r="B29" s="57">
        <f t="shared" si="0"/>
        <v>26</v>
      </c>
      <c r="C29" s="37">
        <f t="shared" si="1"/>
        <v>2.5</v>
      </c>
      <c r="D29" s="37">
        <v>96.1</v>
      </c>
      <c r="E29" s="44"/>
      <c r="F29" s="45" t="s">
        <v>73</v>
      </c>
      <c r="G29" s="70" t="s">
        <v>4</v>
      </c>
      <c r="H29" s="46" t="s">
        <v>34</v>
      </c>
      <c r="I29" s="51" t="s">
        <v>98</v>
      </c>
      <c r="J29" s="47"/>
    </row>
    <row r="30" spans="2:10" s="36" customFormat="1" ht="19.5" customHeight="1" x14ac:dyDescent="0.15">
      <c r="B30" s="57">
        <f t="shared" si="0"/>
        <v>27</v>
      </c>
      <c r="C30" s="37">
        <f t="shared" si="1"/>
        <v>0.10000000000000853</v>
      </c>
      <c r="D30" s="37">
        <v>96.2</v>
      </c>
      <c r="E30" s="44" t="s">
        <v>99</v>
      </c>
      <c r="F30" s="45" t="s">
        <v>50</v>
      </c>
      <c r="G30" s="70" t="s">
        <v>7</v>
      </c>
      <c r="H30" s="46" t="s">
        <v>94</v>
      </c>
      <c r="I30" s="51"/>
      <c r="J30" s="47"/>
    </row>
    <row r="31" spans="2:10" s="36" customFormat="1" x14ac:dyDescent="0.15">
      <c r="B31" s="57">
        <f t="shared" si="0"/>
        <v>28</v>
      </c>
      <c r="C31" s="37">
        <f t="shared" si="1"/>
        <v>1.7000000000000028</v>
      </c>
      <c r="D31" s="37">
        <v>97.9</v>
      </c>
      <c r="E31" s="44" t="s">
        <v>100</v>
      </c>
      <c r="F31" s="45" t="s">
        <v>37</v>
      </c>
      <c r="G31" s="70" t="s">
        <v>4</v>
      </c>
      <c r="H31" s="46" t="s">
        <v>101</v>
      </c>
      <c r="I31" s="51"/>
      <c r="J31" s="47"/>
    </row>
    <row r="32" spans="2:10" s="36" customFormat="1" ht="39" customHeight="1" x14ac:dyDescent="0.15">
      <c r="B32" s="57">
        <f t="shared" si="0"/>
        <v>29</v>
      </c>
      <c r="C32" s="37">
        <f t="shared" si="1"/>
        <v>0.19999999999998863</v>
      </c>
      <c r="D32" s="37">
        <v>98.1</v>
      </c>
      <c r="E32" s="44" t="s">
        <v>102</v>
      </c>
      <c r="F32" s="45" t="s">
        <v>39</v>
      </c>
      <c r="G32" s="70" t="s">
        <v>7</v>
      </c>
      <c r="H32" s="46" t="s">
        <v>103</v>
      </c>
      <c r="I32" s="51" t="s">
        <v>104</v>
      </c>
      <c r="J32" s="47"/>
    </row>
    <row r="33" spans="2:10" s="36" customFormat="1" ht="39" x14ac:dyDescent="0.15">
      <c r="B33" s="57">
        <f t="shared" si="0"/>
        <v>30</v>
      </c>
      <c r="C33" s="37">
        <f t="shared" si="1"/>
        <v>4.9000000000000057</v>
      </c>
      <c r="D33" s="37">
        <v>103</v>
      </c>
      <c r="E33" s="44" t="s">
        <v>105</v>
      </c>
      <c r="F33" s="45" t="s">
        <v>50</v>
      </c>
      <c r="G33" s="70" t="s">
        <v>4</v>
      </c>
      <c r="H33" s="46" t="s">
        <v>103</v>
      </c>
      <c r="I33" s="51" t="s">
        <v>106</v>
      </c>
      <c r="J33" s="47"/>
    </row>
    <row r="34" spans="2:10" s="36" customFormat="1" ht="19.5" customHeight="1" x14ac:dyDescent="0.15">
      <c r="B34" s="57">
        <f t="shared" si="0"/>
        <v>31</v>
      </c>
      <c r="C34" s="37">
        <f t="shared" si="1"/>
        <v>5.9000000000000057</v>
      </c>
      <c r="D34" s="37">
        <v>108.9</v>
      </c>
      <c r="E34" s="44" t="s">
        <v>107</v>
      </c>
      <c r="F34" s="45" t="s">
        <v>39</v>
      </c>
      <c r="G34" s="70" t="s">
        <v>4</v>
      </c>
      <c r="H34" s="46" t="s">
        <v>34</v>
      </c>
      <c r="I34" s="51" t="s">
        <v>108</v>
      </c>
      <c r="J34" s="47"/>
    </row>
    <row r="35" spans="2:10" s="36" customFormat="1" ht="39" customHeight="1" x14ac:dyDescent="0.15">
      <c r="B35" s="57">
        <f t="shared" si="0"/>
        <v>32</v>
      </c>
      <c r="C35" s="37">
        <f t="shared" si="1"/>
        <v>2</v>
      </c>
      <c r="D35" s="37">
        <v>110.9</v>
      </c>
      <c r="E35" s="44"/>
      <c r="F35" s="45" t="s">
        <v>39</v>
      </c>
      <c r="G35" s="70" t="s">
        <v>7</v>
      </c>
      <c r="H35" s="46" t="s">
        <v>110</v>
      </c>
      <c r="I35" s="51"/>
      <c r="J35" s="47"/>
    </row>
    <row r="36" spans="2:10" s="36" customFormat="1" x14ac:dyDescent="0.15">
      <c r="B36" s="57">
        <f t="shared" si="0"/>
        <v>33</v>
      </c>
      <c r="C36" s="37">
        <f t="shared" si="1"/>
        <v>4.1999999999999886</v>
      </c>
      <c r="D36" s="37">
        <v>115.1</v>
      </c>
      <c r="E36" s="44" t="s">
        <v>111</v>
      </c>
      <c r="F36" s="45" t="s">
        <v>50</v>
      </c>
      <c r="G36" s="70" t="s">
        <v>7</v>
      </c>
      <c r="H36" s="46" t="s">
        <v>112</v>
      </c>
      <c r="I36" s="51"/>
      <c r="J36" s="47"/>
    </row>
    <row r="37" spans="2:10" s="36" customFormat="1" x14ac:dyDescent="0.15">
      <c r="B37" s="57">
        <f t="shared" si="0"/>
        <v>34</v>
      </c>
      <c r="C37" s="37">
        <f t="shared" si="1"/>
        <v>0.20000000000001705</v>
      </c>
      <c r="D37" s="37">
        <v>115.30000000000001</v>
      </c>
      <c r="E37" s="44" t="s">
        <v>113</v>
      </c>
      <c r="F37" s="45" t="s">
        <v>39</v>
      </c>
      <c r="G37" s="70" t="s">
        <v>4</v>
      </c>
      <c r="H37" s="46" t="s">
        <v>114</v>
      </c>
      <c r="I37" s="51" t="s">
        <v>115</v>
      </c>
      <c r="J37" s="47"/>
    </row>
    <row r="38" spans="2:10" s="36" customFormat="1" x14ac:dyDescent="0.15">
      <c r="B38" s="57">
        <f t="shared" si="0"/>
        <v>35</v>
      </c>
      <c r="C38" s="37">
        <f t="shared" si="1"/>
        <v>8.2999999999999829</v>
      </c>
      <c r="D38" s="37">
        <v>123.6</v>
      </c>
      <c r="E38" s="44"/>
      <c r="F38" s="45" t="s">
        <v>72</v>
      </c>
      <c r="G38" s="70" t="s">
        <v>116</v>
      </c>
      <c r="H38" s="46" t="s">
        <v>34</v>
      </c>
      <c r="I38" s="51" t="s">
        <v>117</v>
      </c>
      <c r="J38" s="47"/>
    </row>
    <row r="39" spans="2:10" s="36" customFormat="1" ht="39" x14ac:dyDescent="0.15">
      <c r="B39" s="57">
        <f t="shared" si="0"/>
        <v>36</v>
      </c>
      <c r="C39" s="37">
        <f t="shared" si="1"/>
        <v>0.80000000000001137</v>
      </c>
      <c r="D39" s="37">
        <v>124.4</v>
      </c>
      <c r="E39" s="44"/>
      <c r="F39" s="45" t="s">
        <v>73</v>
      </c>
      <c r="G39" s="70" t="s">
        <v>4</v>
      </c>
      <c r="H39" s="46" t="s">
        <v>229</v>
      </c>
      <c r="I39" s="51"/>
      <c r="J39" s="47"/>
    </row>
    <row r="40" spans="2:10" s="36" customFormat="1" ht="39" x14ac:dyDescent="0.15">
      <c r="B40" s="57">
        <f t="shared" si="0"/>
        <v>37</v>
      </c>
      <c r="C40" s="37">
        <f t="shared" si="1"/>
        <v>0.40000000000000568</v>
      </c>
      <c r="D40" s="37">
        <v>124.80000000000001</v>
      </c>
      <c r="E40" s="44"/>
      <c r="F40" s="45" t="s">
        <v>72</v>
      </c>
      <c r="G40" s="70" t="s">
        <v>7</v>
      </c>
      <c r="H40" s="46" t="s">
        <v>34</v>
      </c>
      <c r="I40" s="51" t="s">
        <v>230</v>
      </c>
      <c r="J40" s="47"/>
    </row>
    <row r="41" spans="2:10" s="36" customFormat="1" x14ac:dyDescent="0.15">
      <c r="B41" s="57">
        <f t="shared" si="0"/>
        <v>38</v>
      </c>
      <c r="C41" s="37">
        <f t="shared" si="1"/>
        <v>6.6999999999999886</v>
      </c>
      <c r="D41" s="37">
        <v>131.5</v>
      </c>
      <c r="E41" s="44"/>
      <c r="F41" s="45" t="s">
        <v>39</v>
      </c>
      <c r="G41" s="70" t="s">
        <v>7</v>
      </c>
      <c r="H41" s="46" t="s">
        <v>34</v>
      </c>
      <c r="I41" s="51"/>
      <c r="J41" s="47"/>
    </row>
    <row r="42" spans="2:10" s="36" customFormat="1" x14ac:dyDescent="0.15">
      <c r="B42" s="57">
        <f t="shared" si="0"/>
        <v>39</v>
      </c>
      <c r="C42" s="37">
        <f t="shared" si="1"/>
        <v>3.0000000000001137E-2</v>
      </c>
      <c r="D42" s="37">
        <v>131.53</v>
      </c>
      <c r="E42" s="44"/>
      <c r="F42" s="45" t="s">
        <v>231</v>
      </c>
      <c r="G42" s="70" t="s">
        <v>4</v>
      </c>
      <c r="H42" s="46" t="s">
        <v>34</v>
      </c>
      <c r="I42" s="51" t="s">
        <v>232</v>
      </c>
      <c r="J42" s="47"/>
    </row>
    <row r="43" spans="2:10" s="36" customFormat="1" x14ac:dyDescent="0.15">
      <c r="B43" s="57">
        <f t="shared" si="0"/>
        <v>40</v>
      </c>
      <c r="C43" s="37">
        <f t="shared" si="1"/>
        <v>1.6699999999999875</v>
      </c>
      <c r="D43" s="37">
        <v>133.19999999999999</v>
      </c>
      <c r="E43" s="44"/>
      <c r="F43" s="45" t="s">
        <v>50</v>
      </c>
      <c r="G43" s="70" t="s">
        <v>7</v>
      </c>
      <c r="H43" s="46" t="s">
        <v>88</v>
      </c>
      <c r="I43" s="51" t="s">
        <v>233</v>
      </c>
      <c r="J43" s="47"/>
    </row>
    <row r="44" spans="2:10" s="36" customFormat="1" ht="58.5" x14ac:dyDescent="0.15">
      <c r="B44" s="57">
        <f t="shared" si="0"/>
        <v>41</v>
      </c>
      <c r="C44" s="37">
        <f t="shared" si="1"/>
        <v>0.70000000000001705</v>
      </c>
      <c r="D44" s="37">
        <v>133.9</v>
      </c>
      <c r="E44" s="44" t="s">
        <v>234</v>
      </c>
      <c r="F44" s="45" t="s">
        <v>50</v>
      </c>
      <c r="G44" s="70" t="s">
        <v>4</v>
      </c>
      <c r="H44" s="46" t="s">
        <v>119</v>
      </c>
      <c r="I44" s="51" t="s">
        <v>118</v>
      </c>
      <c r="J44" s="47"/>
    </row>
    <row r="45" spans="2:10" s="36" customFormat="1" x14ac:dyDescent="0.15">
      <c r="B45" s="57">
        <f t="shared" si="0"/>
        <v>42</v>
      </c>
      <c r="C45" s="37">
        <f t="shared" si="1"/>
        <v>3.5999999999999943</v>
      </c>
      <c r="D45" s="37">
        <v>137.5</v>
      </c>
      <c r="E45" s="44" t="s">
        <v>120</v>
      </c>
      <c r="F45" s="45" t="s">
        <v>73</v>
      </c>
      <c r="G45" s="70" t="s">
        <v>4</v>
      </c>
      <c r="H45" s="46" t="s">
        <v>114</v>
      </c>
      <c r="I45" s="51" t="s">
        <v>121</v>
      </c>
      <c r="J45" s="47"/>
    </row>
    <row r="46" spans="2:10" s="36" customFormat="1" x14ac:dyDescent="0.15">
      <c r="B46" s="57">
        <f t="shared" si="0"/>
        <v>43</v>
      </c>
      <c r="C46" s="37">
        <f t="shared" si="1"/>
        <v>0.19999999999998863</v>
      </c>
      <c r="D46" s="37">
        <v>137.69999999999999</v>
      </c>
      <c r="E46" s="44" t="s">
        <v>122</v>
      </c>
      <c r="F46" s="45" t="s">
        <v>50</v>
      </c>
      <c r="G46" s="70" t="s">
        <v>7</v>
      </c>
      <c r="H46" s="46" t="s">
        <v>34</v>
      </c>
      <c r="I46" s="51"/>
      <c r="J46" s="47"/>
    </row>
    <row r="47" spans="2:10" s="36" customFormat="1" ht="39" x14ac:dyDescent="0.15">
      <c r="B47" s="57">
        <f t="shared" si="0"/>
        <v>44</v>
      </c>
      <c r="C47" s="37">
        <f t="shared" si="1"/>
        <v>1</v>
      </c>
      <c r="D47" s="37">
        <v>138.69999999999999</v>
      </c>
      <c r="E47" s="44"/>
      <c r="F47" s="45" t="s">
        <v>50</v>
      </c>
      <c r="G47" s="70" t="s">
        <v>14</v>
      </c>
      <c r="H47" s="46" t="s">
        <v>96</v>
      </c>
      <c r="I47" s="51" t="s">
        <v>123</v>
      </c>
      <c r="J47" s="47"/>
    </row>
    <row r="48" spans="2:10" s="36" customFormat="1" ht="39" x14ac:dyDescent="0.15">
      <c r="B48" s="57">
        <f t="shared" si="0"/>
        <v>45</v>
      </c>
      <c r="C48" s="37">
        <f t="shared" si="1"/>
        <v>0.5</v>
      </c>
      <c r="D48" s="37">
        <v>139.19999999999999</v>
      </c>
      <c r="E48" s="44"/>
      <c r="F48" s="45" t="s">
        <v>37</v>
      </c>
      <c r="G48" s="70" t="s">
        <v>14</v>
      </c>
      <c r="H48" s="46" t="s">
        <v>96</v>
      </c>
      <c r="I48" s="51" t="s">
        <v>235</v>
      </c>
      <c r="J48" s="47"/>
    </row>
    <row r="49" spans="1:10" s="36" customFormat="1" x14ac:dyDescent="0.15">
      <c r="B49" s="57">
        <f t="shared" si="0"/>
        <v>46</v>
      </c>
      <c r="C49" s="37">
        <f t="shared" si="1"/>
        <v>0.40000000000000568</v>
      </c>
      <c r="D49" s="37">
        <v>139.6</v>
      </c>
      <c r="E49" s="44"/>
      <c r="F49" s="45" t="s">
        <v>37</v>
      </c>
      <c r="G49" s="70" t="s">
        <v>7</v>
      </c>
      <c r="H49" s="46" t="s">
        <v>34</v>
      </c>
      <c r="I49" s="51" t="s">
        <v>124</v>
      </c>
      <c r="J49" s="47"/>
    </row>
    <row r="50" spans="1:10" s="36" customFormat="1" x14ac:dyDescent="0.15">
      <c r="B50" s="57">
        <f t="shared" si="0"/>
        <v>47</v>
      </c>
      <c r="C50" s="37">
        <f t="shared" si="1"/>
        <v>0.59999999999999432</v>
      </c>
      <c r="D50" s="37">
        <v>140.19999999999999</v>
      </c>
      <c r="E50" s="44"/>
      <c r="F50" s="45" t="s">
        <v>50</v>
      </c>
      <c r="G50" s="70" t="s">
        <v>4</v>
      </c>
      <c r="H50" s="46" t="s">
        <v>127</v>
      </c>
      <c r="I50" s="51" t="s">
        <v>126</v>
      </c>
      <c r="J50" s="47"/>
    </row>
    <row r="51" spans="1:10" s="36" customFormat="1" x14ac:dyDescent="0.15">
      <c r="B51" s="57">
        <f t="shared" si="0"/>
        <v>48</v>
      </c>
      <c r="C51" s="37">
        <f t="shared" si="1"/>
        <v>10.400000000000006</v>
      </c>
      <c r="D51" s="37">
        <v>150.6</v>
      </c>
      <c r="E51" s="44" t="s">
        <v>128</v>
      </c>
      <c r="F51" s="45" t="s">
        <v>37</v>
      </c>
      <c r="G51" s="70" t="s">
        <v>4</v>
      </c>
      <c r="H51" s="46" t="s">
        <v>129</v>
      </c>
      <c r="I51" s="51" t="s">
        <v>130</v>
      </c>
      <c r="J51" s="47"/>
    </row>
    <row r="52" spans="1:10" s="36" customFormat="1" ht="39" x14ac:dyDescent="0.15">
      <c r="A52" s="68"/>
      <c r="B52" s="67">
        <f t="shared" si="0"/>
        <v>49</v>
      </c>
      <c r="C52" s="54">
        <f t="shared" si="1"/>
        <v>2.9000000000000057</v>
      </c>
      <c r="D52" s="54">
        <v>153.5</v>
      </c>
      <c r="E52" s="38" t="s">
        <v>131</v>
      </c>
      <c r="F52" s="58" t="s">
        <v>20</v>
      </c>
      <c r="G52" s="40" t="s">
        <v>7</v>
      </c>
      <c r="H52" s="41" t="s">
        <v>129</v>
      </c>
      <c r="I52" s="55" t="s">
        <v>76</v>
      </c>
      <c r="J52" s="56"/>
    </row>
    <row r="53" spans="1:10" s="36" customFormat="1" x14ac:dyDescent="0.15">
      <c r="B53" s="57">
        <f t="shared" si="0"/>
        <v>50</v>
      </c>
      <c r="C53" s="37">
        <f t="shared" si="1"/>
        <v>1.9000000000000057</v>
      </c>
      <c r="D53" s="37">
        <v>155.4</v>
      </c>
      <c r="E53" s="44" t="s">
        <v>132</v>
      </c>
      <c r="F53" s="45" t="s">
        <v>50</v>
      </c>
      <c r="G53" s="71" t="s">
        <v>7</v>
      </c>
      <c r="H53" s="46" t="s">
        <v>129</v>
      </c>
      <c r="I53" s="51" t="s">
        <v>133</v>
      </c>
      <c r="J53" s="47"/>
    </row>
    <row r="54" spans="1:10" s="36" customFormat="1" ht="58.5" x14ac:dyDescent="0.15">
      <c r="B54" s="57">
        <f t="shared" si="0"/>
        <v>51</v>
      </c>
      <c r="C54" s="37">
        <f t="shared" si="1"/>
        <v>1.2999999999999829</v>
      </c>
      <c r="D54" s="37">
        <v>156.69999999999999</v>
      </c>
      <c r="E54" s="44" t="s">
        <v>134</v>
      </c>
      <c r="F54" s="45" t="s">
        <v>72</v>
      </c>
      <c r="G54" s="71" t="s">
        <v>7</v>
      </c>
      <c r="H54" s="46" t="s">
        <v>135</v>
      </c>
      <c r="I54" s="51"/>
      <c r="J54" s="47"/>
    </row>
    <row r="55" spans="1:10" s="36" customFormat="1" ht="19.5" customHeight="1" x14ac:dyDescent="0.15">
      <c r="B55" s="57">
        <f t="shared" si="0"/>
        <v>52</v>
      </c>
      <c r="C55" s="37">
        <f t="shared" si="1"/>
        <v>3.4000000000000057</v>
      </c>
      <c r="D55" s="37">
        <v>160.1</v>
      </c>
      <c r="E55" s="44"/>
      <c r="F55" s="45" t="s">
        <v>50</v>
      </c>
      <c r="G55" s="70" t="s">
        <v>4</v>
      </c>
      <c r="H55" s="46" t="s">
        <v>34</v>
      </c>
      <c r="I55" s="51" t="s">
        <v>136</v>
      </c>
      <c r="J55" s="47"/>
    </row>
    <row r="56" spans="1:10" s="36" customFormat="1" x14ac:dyDescent="0.15">
      <c r="B56" s="57">
        <f t="shared" si="0"/>
        <v>53</v>
      </c>
      <c r="C56" s="37">
        <f t="shared" si="1"/>
        <v>1.5000000000000284</v>
      </c>
      <c r="D56" s="37">
        <v>161.60000000000002</v>
      </c>
      <c r="E56" s="44" t="s">
        <v>45</v>
      </c>
      <c r="F56" s="45" t="s">
        <v>39</v>
      </c>
      <c r="G56" s="71" t="s">
        <v>7</v>
      </c>
      <c r="H56" s="46" t="s">
        <v>137</v>
      </c>
      <c r="I56" s="51"/>
      <c r="J56" s="47"/>
    </row>
    <row r="57" spans="1:10" s="36" customFormat="1" x14ac:dyDescent="0.15">
      <c r="B57" s="57">
        <f t="shared" si="0"/>
        <v>54</v>
      </c>
      <c r="C57" s="37">
        <f t="shared" si="1"/>
        <v>0.19999999999998863</v>
      </c>
      <c r="D57" s="37">
        <v>161.80000000000001</v>
      </c>
      <c r="E57" s="44" t="s">
        <v>45</v>
      </c>
      <c r="F57" s="45" t="s">
        <v>50</v>
      </c>
      <c r="G57" s="71" t="s">
        <v>7</v>
      </c>
      <c r="H57" s="46" t="s">
        <v>34</v>
      </c>
      <c r="I57" s="51" t="s">
        <v>138</v>
      </c>
      <c r="J57" s="47"/>
    </row>
    <row r="58" spans="1:10" s="36" customFormat="1" x14ac:dyDescent="0.15">
      <c r="B58" s="57">
        <f t="shared" si="0"/>
        <v>55</v>
      </c>
      <c r="C58" s="37">
        <f t="shared" si="1"/>
        <v>0.20000000000004547</v>
      </c>
      <c r="D58" s="37">
        <v>162.00000000000006</v>
      </c>
      <c r="E58" s="44" t="s">
        <v>45</v>
      </c>
      <c r="F58" s="45" t="s">
        <v>82</v>
      </c>
      <c r="G58" s="71" t="s">
        <v>4</v>
      </c>
      <c r="H58" s="46" t="s">
        <v>34</v>
      </c>
      <c r="I58" s="51" t="s">
        <v>75</v>
      </c>
      <c r="J58" s="47"/>
    </row>
    <row r="59" spans="1:10" s="36" customFormat="1" x14ac:dyDescent="0.15">
      <c r="B59" s="57">
        <f t="shared" si="0"/>
        <v>56</v>
      </c>
      <c r="C59" s="37">
        <f t="shared" si="1"/>
        <v>9.9999999999994316E-2</v>
      </c>
      <c r="D59" s="37">
        <v>162.10000000000005</v>
      </c>
      <c r="E59" s="44" t="s">
        <v>45</v>
      </c>
      <c r="F59" s="45" t="s">
        <v>50</v>
      </c>
      <c r="G59" s="71" t="s">
        <v>7</v>
      </c>
      <c r="H59" s="46" t="s">
        <v>34</v>
      </c>
      <c r="I59" s="51"/>
      <c r="J59" s="47"/>
    </row>
    <row r="60" spans="1:10" s="36" customFormat="1" x14ac:dyDescent="0.15">
      <c r="B60" s="57">
        <f t="shared" si="0"/>
        <v>57</v>
      </c>
      <c r="C60" s="37">
        <f t="shared" si="1"/>
        <v>0.20000000000001705</v>
      </c>
      <c r="D60" s="37">
        <v>162.30000000000007</v>
      </c>
      <c r="E60" s="44"/>
      <c r="F60" s="45" t="s">
        <v>73</v>
      </c>
      <c r="G60" s="71" t="s">
        <v>4</v>
      </c>
      <c r="H60" s="46" t="s">
        <v>34</v>
      </c>
      <c r="I60" s="51"/>
      <c r="J60" s="47"/>
    </row>
    <row r="61" spans="1:10" s="36" customFormat="1" x14ac:dyDescent="0.15">
      <c r="B61" s="57">
        <f t="shared" si="0"/>
        <v>58</v>
      </c>
      <c r="C61" s="37">
        <f t="shared" si="1"/>
        <v>0.10000000000002274</v>
      </c>
      <c r="D61" s="37">
        <v>162.40000000000009</v>
      </c>
      <c r="E61" s="44" t="s">
        <v>45</v>
      </c>
      <c r="F61" s="45" t="s">
        <v>72</v>
      </c>
      <c r="G61" s="71" t="s">
        <v>7</v>
      </c>
      <c r="H61" s="46" t="s">
        <v>34</v>
      </c>
      <c r="I61" s="51"/>
      <c r="J61" s="47"/>
    </row>
    <row r="62" spans="1:10" s="36" customFormat="1" x14ac:dyDescent="0.15">
      <c r="B62" s="57">
        <f t="shared" si="0"/>
        <v>59</v>
      </c>
      <c r="C62" s="37">
        <f t="shared" si="1"/>
        <v>0.19999999999998863</v>
      </c>
      <c r="D62" s="37">
        <v>162.60000000000008</v>
      </c>
      <c r="E62" s="44" t="s">
        <v>139</v>
      </c>
      <c r="F62" s="45" t="s">
        <v>39</v>
      </c>
      <c r="G62" s="71" t="s">
        <v>7</v>
      </c>
      <c r="H62" s="46" t="s">
        <v>34</v>
      </c>
      <c r="I62" s="51"/>
      <c r="J62" s="47"/>
    </row>
    <row r="63" spans="1:10" s="36" customFormat="1" x14ac:dyDescent="0.15">
      <c r="B63" s="57">
        <f t="shared" si="0"/>
        <v>60</v>
      </c>
      <c r="C63" s="37">
        <f t="shared" si="1"/>
        <v>0.5</v>
      </c>
      <c r="D63" s="37">
        <v>163.10000000000008</v>
      </c>
      <c r="E63" s="44" t="s">
        <v>140</v>
      </c>
      <c r="F63" s="45" t="s">
        <v>39</v>
      </c>
      <c r="G63" s="71" t="s">
        <v>4</v>
      </c>
      <c r="H63" s="46" t="s">
        <v>141</v>
      </c>
      <c r="I63" s="51"/>
      <c r="J63" s="47"/>
    </row>
    <row r="64" spans="1:10" s="36" customFormat="1" ht="39" x14ac:dyDescent="0.15">
      <c r="B64" s="57">
        <f t="shared" si="0"/>
        <v>61</v>
      </c>
      <c r="C64" s="37">
        <f t="shared" si="1"/>
        <v>0.69999999999998863</v>
      </c>
      <c r="D64" s="37">
        <v>163.80000000000007</v>
      </c>
      <c r="E64" s="44" t="s">
        <v>45</v>
      </c>
      <c r="F64" s="45" t="s">
        <v>61</v>
      </c>
      <c r="G64" s="71" t="s">
        <v>7</v>
      </c>
      <c r="H64" s="46" t="s">
        <v>142</v>
      </c>
      <c r="I64" s="51" t="s">
        <v>236</v>
      </c>
      <c r="J64" s="47"/>
    </row>
    <row r="65" spans="1:10" s="36" customFormat="1" x14ac:dyDescent="0.15">
      <c r="B65" s="57">
        <f t="shared" si="0"/>
        <v>62</v>
      </c>
      <c r="C65" s="37">
        <f t="shared" si="1"/>
        <v>9</v>
      </c>
      <c r="D65" s="37">
        <v>172.80000000000007</v>
      </c>
      <c r="E65" s="44" t="s">
        <v>143</v>
      </c>
      <c r="F65" s="45" t="s">
        <v>61</v>
      </c>
      <c r="G65" s="71" t="s">
        <v>4</v>
      </c>
      <c r="H65" s="46" t="s">
        <v>142</v>
      </c>
      <c r="I65" s="51" t="s">
        <v>145</v>
      </c>
      <c r="J65" s="47"/>
    </row>
    <row r="66" spans="1:10" s="36" customFormat="1" x14ac:dyDescent="0.15">
      <c r="B66" s="57">
        <f t="shared" si="0"/>
        <v>63</v>
      </c>
      <c r="C66" s="37">
        <f t="shared" si="1"/>
        <v>0.30000000000001137</v>
      </c>
      <c r="D66" s="37">
        <v>173.10000000000008</v>
      </c>
      <c r="E66" s="44" t="s">
        <v>144</v>
      </c>
      <c r="F66" s="45" t="s">
        <v>61</v>
      </c>
      <c r="G66" s="71" t="s">
        <v>7</v>
      </c>
      <c r="H66" s="46" t="s">
        <v>142</v>
      </c>
      <c r="I66" s="51" t="s">
        <v>146</v>
      </c>
      <c r="J66" s="47"/>
    </row>
    <row r="67" spans="1:10" s="36" customFormat="1" x14ac:dyDescent="0.15">
      <c r="B67" s="57">
        <f t="shared" si="0"/>
        <v>64</v>
      </c>
      <c r="C67" s="37">
        <f t="shared" si="1"/>
        <v>4.3000000000000114</v>
      </c>
      <c r="D67" s="37">
        <v>177.40000000000009</v>
      </c>
      <c r="E67" s="44" t="s">
        <v>147</v>
      </c>
      <c r="F67" s="45" t="s">
        <v>61</v>
      </c>
      <c r="G67" s="71" t="s">
        <v>7</v>
      </c>
      <c r="H67" s="46" t="s">
        <v>142</v>
      </c>
      <c r="I67" s="51" t="s">
        <v>146</v>
      </c>
      <c r="J67" s="47"/>
    </row>
    <row r="68" spans="1:10" s="36" customFormat="1" ht="39" x14ac:dyDescent="0.15">
      <c r="A68" s="68"/>
      <c r="B68" s="67">
        <f t="shared" si="0"/>
        <v>65</v>
      </c>
      <c r="C68" s="54">
        <f t="shared" si="1"/>
        <v>10.499999999999972</v>
      </c>
      <c r="D68" s="54">
        <v>187.90000000000006</v>
      </c>
      <c r="E68" s="38" t="s">
        <v>148</v>
      </c>
      <c r="F68" s="58" t="s">
        <v>19</v>
      </c>
      <c r="G68" s="40" t="s">
        <v>44</v>
      </c>
      <c r="H68" s="41" t="s">
        <v>142</v>
      </c>
      <c r="I68" s="55" t="s">
        <v>76</v>
      </c>
      <c r="J68" s="56" t="s">
        <v>244</v>
      </c>
    </row>
    <row r="69" spans="1:10" s="36" customFormat="1" x14ac:dyDescent="0.15">
      <c r="B69" s="57">
        <f t="shared" si="0"/>
        <v>66</v>
      </c>
      <c r="C69" s="37">
        <f t="shared" si="1"/>
        <v>10.600000000000023</v>
      </c>
      <c r="D69" s="37">
        <v>198.50000000000009</v>
      </c>
      <c r="E69" s="44" t="s">
        <v>147</v>
      </c>
      <c r="F69" s="45" t="s">
        <v>50</v>
      </c>
      <c r="G69" s="70" t="s">
        <v>4</v>
      </c>
      <c r="H69" s="46" t="s">
        <v>142</v>
      </c>
      <c r="I69" s="51" t="s">
        <v>149</v>
      </c>
      <c r="J69" s="47"/>
    </row>
    <row r="70" spans="1:10" s="36" customFormat="1" ht="39" customHeight="1" x14ac:dyDescent="0.15">
      <c r="B70" s="57">
        <f t="shared" ref="B70:B129" si="2">B69+1</f>
        <v>67</v>
      </c>
      <c r="C70" s="37">
        <f t="shared" ref="C70:C129" si="3">D70-D69</f>
        <v>4.2000000000000171</v>
      </c>
      <c r="D70" s="37">
        <v>202.7000000000001</v>
      </c>
      <c r="E70" s="44" t="s">
        <v>144</v>
      </c>
      <c r="F70" s="45" t="s">
        <v>50</v>
      </c>
      <c r="G70" s="70" t="s">
        <v>7</v>
      </c>
      <c r="H70" s="46" t="s">
        <v>150</v>
      </c>
      <c r="I70" s="51" t="s">
        <v>151</v>
      </c>
      <c r="J70" s="47"/>
    </row>
    <row r="71" spans="1:10" s="36" customFormat="1" x14ac:dyDescent="0.15">
      <c r="B71" s="57">
        <f t="shared" si="2"/>
        <v>68</v>
      </c>
      <c r="C71" s="37">
        <f t="shared" si="3"/>
        <v>1.9000000000000057</v>
      </c>
      <c r="D71" s="37">
        <v>204.60000000000011</v>
      </c>
      <c r="E71" s="44" t="s">
        <v>152</v>
      </c>
      <c r="F71" s="45" t="s">
        <v>50</v>
      </c>
      <c r="G71" s="70" t="s">
        <v>4</v>
      </c>
      <c r="H71" s="46" t="s">
        <v>153</v>
      </c>
      <c r="I71" s="51" t="s">
        <v>154</v>
      </c>
      <c r="J71" s="47"/>
    </row>
    <row r="72" spans="1:10" s="36" customFormat="1" x14ac:dyDescent="0.15">
      <c r="B72" s="57">
        <f t="shared" si="2"/>
        <v>69</v>
      </c>
      <c r="C72" s="37">
        <f t="shared" si="3"/>
        <v>6.1999999999999602</v>
      </c>
      <c r="D72" s="37">
        <v>210.80000000000007</v>
      </c>
      <c r="E72" s="44" t="s">
        <v>155</v>
      </c>
      <c r="F72" s="45" t="s">
        <v>50</v>
      </c>
      <c r="G72" s="71" t="s">
        <v>7</v>
      </c>
      <c r="H72" s="46" t="s">
        <v>156</v>
      </c>
      <c r="I72" s="51" t="s">
        <v>157</v>
      </c>
      <c r="J72" s="47"/>
    </row>
    <row r="73" spans="1:10" s="36" customFormat="1" ht="39" x14ac:dyDescent="0.15">
      <c r="B73" s="57">
        <f t="shared" si="2"/>
        <v>70</v>
      </c>
      <c r="C73" s="37">
        <f t="shared" si="3"/>
        <v>1.5</v>
      </c>
      <c r="D73" s="37">
        <v>212.30000000000007</v>
      </c>
      <c r="E73" s="44" t="s">
        <v>45</v>
      </c>
      <c r="F73" s="45" t="s">
        <v>73</v>
      </c>
      <c r="G73" s="70" t="s">
        <v>4</v>
      </c>
      <c r="H73" s="46" t="s">
        <v>159</v>
      </c>
      <c r="I73" s="51" t="s">
        <v>158</v>
      </c>
      <c r="J73" s="47"/>
    </row>
    <row r="74" spans="1:10" s="36" customFormat="1" ht="39" x14ac:dyDescent="0.15">
      <c r="B74" s="57">
        <f t="shared" si="2"/>
        <v>71</v>
      </c>
      <c r="C74" s="37">
        <f t="shared" si="3"/>
        <v>2.4000000000000341</v>
      </c>
      <c r="D74" s="37">
        <v>214.7000000000001</v>
      </c>
      <c r="E74" s="44" t="s">
        <v>45</v>
      </c>
      <c r="F74" s="45" t="s">
        <v>61</v>
      </c>
      <c r="G74" s="70" t="s">
        <v>7</v>
      </c>
      <c r="H74" s="46" t="s">
        <v>34</v>
      </c>
      <c r="I74" s="51" t="s">
        <v>160</v>
      </c>
      <c r="J74" s="47"/>
    </row>
    <row r="75" spans="1:10" s="36" customFormat="1" x14ac:dyDescent="0.15">
      <c r="B75" s="57">
        <f t="shared" si="2"/>
        <v>72</v>
      </c>
      <c r="C75" s="37">
        <f t="shared" si="3"/>
        <v>3.4000000000000057</v>
      </c>
      <c r="D75" s="37">
        <v>218.10000000000011</v>
      </c>
      <c r="E75" s="44" t="s">
        <v>45</v>
      </c>
      <c r="F75" s="45" t="s">
        <v>39</v>
      </c>
      <c r="G75" s="70" t="s">
        <v>7</v>
      </c>
      <c r="H75" s="46" t="s">
        <v>161</v>
      </c>
      <c r="I75" s="51"/>
      <c r="J75" s="47"/>
    </row>
    <row r="76" spans="1:10" s="36" customFormat="1" ht="39" x14ac:dyDescent="0.15">
      <c r="B76" s="57">
        <f t="shared" si="2"/>
        <v>73</v>
      </c>
      <c r="C76" s="37">
        <f t="shared" si="3"/>
        <v>3.4000000000000057</v>
      </c>
      <c r="D76" s="37">
        <v>221.50000000000011</v>
      </c>
      <c r="E76" s="44" t="s">
        <v>45</v>
      </c>
      <c r="F76" s="45" t="s">
        <v>61</v>
      </c>
      <c r="G76" s="70" t="s">
        <v>4</v>
      </c>
      <c r="H76" s="46" t="s">
        <v>162</v>
      </c>
      <c r="I76" s="51" t="s">
        <v>163</v>
      </c>
      <c r="J76" s="47"/>
    </row>
    <row r="77" spans="1:10" s="36" customFormat="1" x14ac:dyDescent="0.15">
      <c r="B77" s="57">
        <f t="shared" si="2"/>
        <v>74</v>
      </c>
      <c r="C77" s="37">
        <f t="shared" si="3"/>
        <v>4.7000000000000455</v>
      </c>
      <c r="D77" s="37">
        <v>226.20000000000016</v>
      </c>
      <c r="E77" s="44" t="s">
        <v>45</v>
      </c>
      <c r="F77" s="45" t="s">
        <v>39</v>
      </c>
      <c r="G77" s="70" t="s">
        <v>7</v>
      </c>
      <c r="H77" s="46" t="s">
        <v>64</v>
      </c>
      <c r="I77" s="51" t="s">
        <v>164</v>
      </c>
      <c r="J77" s="47"/>
    </row>
    <row r="78" spans="1:10" s="36" customFormat="1" x14ac:dyDescent="0.15">
      <c r="B78" s="57">
        <f t="shared" si="2"/>
        <v>75</v>
      </c>
      <c r="C78" s="37">
        <f t="shared" si="3"/>
        <v>3.9000000000000057</v>
      </c>
      <c r="D78" s="37">
        <v>230.10000000000016</v>
      </c>
      <c r="E78" s="44" t="s">
        <v>45</v>
      </c>
      <c r="F78" s="45" t="s">
        <v>73</v>
      </c>
      <c r="G78" s="70" t="s">
        <v>4</v>
      </c>
      <c r="H78" s="46" t="s">
        <v>165</v>
      </c>
      <c r="I78" s="51" t="s">
        <v>166</v>
      </c>
      <c r="J78" s="47"/>
    </row>
    <row r="79" spans="1:10" s="36" customFormat="1" x14ac:dyDescent="0.15">
      <c r="B79" s="57">
        <f t="shared" si="2"/>
        <v>76</v>
      </c>
      <c r="C79" s="37">
        <f t="shared" si="3"/>
        <v>0.29999999999998295</v>
      </c>
      <c r="D79" s="37">
        <v>230.40000000000015</v>
      </c>
      <c r="E79" s="44" t="s">
        <v>45</v>
      </c>
      <c r="F79" s="45" t="s">
        <v>72</v>
      </c>
      <c r="G79" s="70" t="s">
        <v>7</v>
      </c>
      <c r="H79" s="46" t="s">
        <v>165</v>
      </c>
      <c r="I79" s="51" t="s">
        <v>167</v>
      </c>
      <c r="J79" s="47"/>
    </row>
    <row r="80" spans="1:10" s="36" customFormat="1" x14ac:dyDescent="0.15">
      <c r="B80" s="57">
        <f t="shared" si="2"/>
        <v>77</v>
      </c>
      <c r="C80" s="37">
        <f t="shared" si="3"/>
        <v>1.5000000000000284</v>
      </c>
      <c r="D80" s="37">
        <v>231.90000000000018</v>
      </c>
      <c r="E80" s="44" t="s">
        <v>168</v>
      </c>
      <c r="F80" s="45" t="s">
        <v>39</v>
      </c>
      <c r="G80" s="70" t="s">
        <v>4</v>
      </c>
      <c r="H80" s="46" t="s">
        <v>165</v>
      </c>
      <c r="I80" s="51" t="s">
        <v>167</v>
      </c>
      <c r="J80" s="47"/>
    </row>
    <row r="81" spans="2:10" s="36" customFormat="1" ht="39" x14ac:dyDescent="0.15">
      <c r="B81" s="57">
        <f t="shared" si="2"/>
        <v>78</v>
      </c>
      <c r="C81" s="37">
        <f t="shared" si="3"/>
        <v>0.5</v>
      </c>
      <c r="D81" s="37">
        <v>232.40000000000018</v>
      </c>
      <c r="E81" s="44" t="s">
        <v>169</v>
      </c>
      <c r="F81" s="45" t="s">
        <v>72</v>
      </c>
      <c r="G81" s="70" t="s">
        <v>7</v>
      </c>
      <c r="H81" s="46" t="s">
        <v>172</v>
      </c>
      <c r="I81" s="51" t="s">
        <v>170</v>
      </c>
      <c r="J81" s="47"/>
    </row>
    <row r="82" spans="2:10" s="36" customFormat="1" ht="39" x14ac:dyDescent="0.15">
      <c r="B82" s="57">
        <f t="shared" si="2"/>
        <v>79</v>
      </c>
      <c r="C82" s="37">
        <f t="shared" si="3"/>
        <v>5.3999999999999773</v>
      </c>
      <c r="D82" s="37">
        <v>237.80000000000015</v>
      </c>
      <c r="E82" s="44" t="s">
        <v>45</v>
      </c>
      <c r="F82" s="45" t="s">
        <v>61</v>
      </c>
      <c r="G82" s="70" t="s">
        <v>7</v>
      </c>
      <c r="H82" s="46" t="s">
        <v>171</v>
      </c>
      <c r="I82" s="51" t="s">
        <v>239</v>
      </c>
      <c r="J82" s="47"/>
    </row>
    <row r="83" spans="2:10" s="36" customFormat="1" x14ac:dyDescent="0.15">
      <c r="B83" s="57">
        <f t="shared" si="2"/>
        <v>80</v>
      </c>
      <c r="C83" s="37">
        <f t="shared" si="3"/>
        <v>0.59999999999985221</v>
      </c>
      <c r="D83" s="37">
        <v>238.4</v>
      </c>
      <c r="E83" s="44" t="s">
        <v>45</v>
      </c>
      <c r="F83" s="45" t="s">
        <v>39</v>
      </c>
      <c r="G83" s="70" t="s">
        <v>4</v>
      </c>
      <c r="H83" s="46" t="s">
        <v>34</v>
      </c>
      <c r="I83" s="51"/>
      <c r="J83" s="47"/>
    </row>
    <row r="84" spans="2:10" s="36" customFormat="1" x14ac:dyDescent="0.15">
      <c r="B84" s="57">
        <f t="shared" si="2"/>
        <v>81</v>
      </c>
      <c r="C84" s="37">
        <f t="shared" si="3"/>
        <v>0.20000000000001705</v>
      </c>
      <c r="D84" s="37">
        <v>238.60000000000002</v>
      </c>
      <c r="E84" s="44" t="s">
        <v>237</v>
      </c>
      <c r="F84" s="45" t="s">
        <v>72</v>
      </c>
      <c r="G84" s="70" t="s">
        <v>7</v>
      </c>
      <c r="H84" s="46" t="s">
        <v>34</v>
      </c>
      <c r="I84" s="51" t="s">
        <v>238</v>
      </c>
      <c r="J84" s="47"/>
    </row>
    <row r="85" spans="2:10" s="36" customFormat="1" x14ac:dyDescent="0.15">
      <c r="B85" s="57">
        <f t="shared" si="2"/>
        <v>82</v>
      </c>
      <c r="C85" s="37">
        <f t="shared" si="3"/>
        <v>0.29999999999998295</v>
      </c>
      <c r="D85" s="37">
        <v>238.9</v>
      </c>
      <c r="E85" s="44" t="s">
        <v>240</v>
      </c>
      <c r="F85" s="45" t="s">
        <v>50</v>
      </c>
      <c r="G85" s="70" t="s">
        <v>7</v>
      </c>
      <c r="H85" s="46" t="s">
        <v>241</v>
      </c>
      <c r="I85" s="51"/>
      <c r="J85" s="47"/>
    </row>
    <row r="86" spans="2:10" s="36" customFormat="1" x14ac:dyDescent="0.15">
      <c r="B86" s="57">
        <f t="shared" si="2"/>
        <v>83</v>
      </c>
      <c r="C86" s="37">
        <f t="shared" si="3"/>
        <v>9.9999999999994316E-2</v>
      </c>
      <c r="D86" s="37">
        <v>239</v>
      </c>
      <c r="E86" s="44" t="s">
        <v>45</v>
      </c>
      <c r="F86" s="83" t="s">
        <v>50</v>
      </c>
      <c r="G86" s="84" t="s">
        <v>4</v>
      </c>
      <c r="H86" s="85" t="s">
        <v>171</v>
      </c>
      <c r="I86" s="51"/>
      <c r="J86" s="47"/>
    </row>
    <row r="87" spans="2:10" s="36" customFormat="1" ht="39" x14ac:dyDescent="0.15">
      <c r="B87" s="57">
        <f t="shared" si="2"/>
        <v>84</v>
      </c>
      <c r="C87" s="37">
        <f t="shared" si="3"/>
        <v>0.69999999999998863</v>
      </c>
      <c r="D87" s="37">
        <v>239.7</v>
      </c>
      <c r="E87" s="44" t="s">
        <v>45</v>
      </c>
      <c r="F87" s="45" t="s">
        <v>61</v>
      </c>
      <c r="G87" s="70" t="s">
        <v>4</v>
      </c>
      <c r="H87" s="46" t="s">
        <v>173</v>
      </c>
      <c r="I87" s="51" t="s">
        <v>170</v>
      </c>
      <c r="J87" s="47"/>
    </row>
    <row r="88" spans="2:10" s="36" customFormat="1" x14ac:dyDescent="0.15">
      <c r="B88" s="57">
        <f t="shared" si="2"/>
        <v>85</v>
      </c>
      <c r="C88" s="37">
        <f t="shared" si="3"/>
        <v>3.8000000000001535</v>
      </c>
      <c r="D88" s="37">
        <v>243.50000000000014</v>
      </c>
      <c r="E88" s="44" t="s">
        <v>174</v>
      </c>
      <c r="F88" s="45" t="s">
        <v>39</v>
      </c>
      <c r="G88" s="70" t="s">
        <v>4</v>
      </c>
      <c r="H88" s="46" t="s">
        <v>34</v>
      </c>
      <c r="I88" s="51" t="s">
        <v>175</v>
      </c>
      <c r="J88" s="47"/>
    </row>
    <row r="89" spans="2:10" s="36" customFormat="1" x14ac:dyDescent="0.15">
      <c r="B89" s="57">
        <f t="shared" si="2"/>
        <v>86</v>
      </c>
      <c r="C89" s="37">
        <f t="shared" si="3"/>
        <v>0.10000000000002274</v>
      </c>
      <c r="D89" s="37">
        <v>243.60000000000016</v>
      </c>
      <c r="E89" s="44"/>
      <c r="F89" s="45" t="s">
        <v>72</v>
      </c>
      <c r="G89" s="70" t="s">
        <v>7</v>
      </c>
      <c r="H89" s="46" t="s">
        <v>34</v>
      </c>
      <c r="I89" s="51" t="s">
        <v>176</v>
      </c>
      <c r="J89" s="47"/>
    </row>
    <row r="90" spans="2:10" s="36" customFormat="1" x14ac:dyDescent="0.15">
      <c r="B90" s="57">
        <f t="shared" si="2"/>
        <v>87</v>
      </c>
      <c r="C90" s="37">
        <f t="shared" si="3"/>
        <v>0.19999999999996021</v>
      </c>
      <c r="D90" s="37">
        <v>243.80000000000013</v>
      </c>
      <c r="E90" s="44"/>
      <c r="F90" s="45" t="s">
        <v>39</v>
      </c>
      <c r="G90" s="70" t="s">
        <v>4</v>
      </c>
      <c r="H90" s="46" t="s">
        <v>177</v>
      </c>
      <c r="I90" s="51"/>
      <c r="J90" s="47"/>
    </row>
    <row r="91" spans="2:10" s="36" customFormat="1" x14ac:dyDescent="0.15">
      <c r="B91" s="57">
        <f t="shared" si="2"/>
        <v>88</v>
      </c>
      <c r="C91" s="37">
        <f t="shared" si="3"/>
        <v>0.19999999999998863</v>
      </c>
      <c r="D91" s="37">
        <v>244.00000000000011</v>
      </c>
      <c r="E91" s="44" t="s">
        <v>45</v>
      </c>
      <c r="F91" s="45" t="s">
        <v>74</v>
      </c>
      <c r="G91" s="70" t="s">
        <v>7</v>
      </c>
      <c r="H91" s="46" t="s">
        <v>34</v>
      </c>
      <c r="I91" s="51"/>
      <c r="J91" s="47"/>
    </row>
    <row r="92" spans="2:10" s="36" customFormat="1" ht="39" x14ac:dyDescent="0.15">
      <c r="B92" s="57">
        <f t="shared" si="2"/>
        <v>89</v>
      </c>
      <c r="C92" s="37">
        <f t="shared" si="3"/>
        <v>0.59999999999999432</v>
      </c>
      <c r="D92" s="37">
        <v>244.60000000000011</v>
      </c>
      <c r="E92" s="44"/>
      <c r="F92" s="45" t="s">
        <v>72</v>
      </c>
      <c r="G92" s="70" t="s">
        <v>7</v>
      </c>
      <c r="H92" s="46" t="s">
        <v>96</v>
      </c>
      <c r="I92" s="51" t="s">
        <v>178</v>
      </c>
      <c r="J92" s="47"/>
    </row>
    <row r="93" spans="2:10" s="36" customFormat="1" x14ac:dyDescent="0.15">
      <c r="B93" s="57">
        <f t="shared" si="2"/>
        <v>90</v>
      </c>
      <c r="C93" s="37">
        <f t="shared" si="3"/>
        <v>0.70000000000001705</v>
      </c>
      <c r="D93" s="37">
        <v>245.30000000000013</v>
      </c>
      <c r="E93" s="44" t="s">
        <v>45</v>
      </c>
      <c r="F93" s="45" t="s">
        <v>39</v>
      </c>
      <c r="G93" s="70" t="s">
        <v>7</v>
      </c>
      <c r="H93" s="46" t="s">
        <v>34</v>
      </c>
      <c r="I93" s="51"/>
      <c r="J93" s="47"/>
    </row>
    <row r="94" spans="2:10" s="36" customFormat="1" x14ac:dyDescent="0.15">
      <c r="B94" s="57">
        <f t="shared" si="2"/>
        <v>91</v>
      </c>
      <c r="C94" s="37">
        <f t="shared" si="3"/>
        <v>9.9999999999965894E-2</v>
      </c>
      <c r="D94" s="37">
        <v>245.40000000000009</v>
      </c>
      <c r="E94" s="44" t="s">
        <v>179</v>
      </c>
      <c r="F94" s="45" t="s">
        <v>109</v>
      </c>
      <c r="G94" s="70" t="s">
        <v>14</v>
      </c>
      <c r="H94" s="46" t="s">
        <v>88</v>
      </c>
      <c r="I94" s="51"/>
      <c r="J94" s="47"/>
    </row>
    <row r="95" spans="2:10" s="36" customFormat="1" x14ac:dyDescent="0.15">
      <c r="B95" s="57">
        <f t="shared" si="2"/>
        <v>92</v>
      </c>
      <c r="C95" s="37">
        <f t="shared" si="3"/>
        <v>0.29999999999998295</v>
      </c>
      <c r="D95" s="37">
        <v>245.70000000000007</v>
      </c>
      <c r="E95" s="44" t="s">
        <v>180</v>
      </c>
      <c r="F95" s="45" t="s">
        <v>109</v>
      </c>
      <c r="G95" s="70" t="s">
        <v>14</v>
      </c>
      <c r="H95" s="46" t="s">
        <v>182</v>
      </c>
      <c r="I95" s="51" t="s">
        <v>181</v>
      </c>
      <c r="J95" s="47"/>
    </row>
    <row r="96" spans="2:10" s="36" customFormat="1" x14ac:dyDescent="0.15">
      <c r="B96" s="57">
        <f t="shared" si="2"/>
        <v>93</v>
      </c>
      <c r="C96" s="37">
        <f t="shared" si="3"/>
        <v>2.8000000000000114</v>
      </c>
      <c r="D96" s="37">
        <v>248.50000000000009</v>
      </c>
      <c r="E96" s="44" t="s">
        <v>183</v>
      </c>
      <c r="F96" s="45" t="s">
        <v>61</v>
      </c>
      <c r="G96" s="70" t="s">
        <v>7</v>
      </c>
      <c r="H96" s="46" t="s">
        <v>184</v>
      </c>
      <c r="I96" s="51" t="s">
        <v>185</v>
      </c>
      <c r="J96" s="47"/>
    </row>
    <row r="97" spans="1:13" s="36" customFormat="1" x14ac:dyDescent="0.15">
      <c r="B97" s="57">
        <f t="shared" si="2"/>
        <v>94</v>
      </c>
      <c r="C97" s="37">
        <f t="shared" si="3"/>
        <v>0.69999999999998863</v>
      </c>
      <c r="D97" s="37">
        <v>249.20000000000007</v>
      </c>
      <c r="E97" s="44" t="s">
        <v>186</v>
      </c>
      <c r="F97" s="45" t="s">
        <v>61</v>
      </c>
      <c r="G97" s="70" t="s">
        <v>7</v>
      </c>
      <c r="H97" s="46" t="s">
        <v>187</v>
      </c>
      <c r="I97" s="51"/>
      <c r="J97" s="47"/>
    </row>
    <row r="98" spans="1:13" s="36" customFormat="1" ht="58.5" x14ac:dyDescent="0.15">
      <c r="B98" s="57">
        <f t="shared" si="2"/>
        <v>95</v>
      </c>
      <c r="C98" s="37">
        <f t="shared" si="3"/>
        <v>2.399999999999892</v>
      </c>
      <c r="D98" s="37">
        <v>251.59999999999997</v>
      </c>
      <c r="E98" s="44"/>
      <c r="F98" s="45" t="s">
        <v>72</v>
      </c>
      <c r="G98" s="70" t="s">
        <v>7</v>
      </c>
      <c r="H98" s="46" t="s">
        <v>187</v>
      </c>
      <c r="I98" s="51" t="s">
        <v>242</v>
      </c>
      <c r="J98" s="47"/>
    </row>
    <row r="99" spans="1:13" s="36" customFormat="1" x14ac:dyDescent="0.15">
      <c r="B99" s="57">
        <f t="shared" si="2"/>
        <v>96</v>
      </c>
      <c r="C99" s="37">
        <f t="shared" si="3"/>
        <v>1.7000000000000739</v>
      </c>
      <c r="D99" s="37">
        <v>253.30000000000004</v>
      </c>
      <c r="E99" s="44"/>
      <c r="F99" s="45" t="s">
        <v>228</v>
      </c>
      <c r="G99" s="70" t="s">
        <v>7</v>
      </c>
      <c r="H99" s="46" t="s">
        <v>187</v>
      </c>
      <c r="I99" s="51"/>
      <c r="J99" s="47"/>
    </row>
    <row r="100" spans="1:13" s="36" customFormat="1" x14ac:dyDescent="0.15">
      <c r="B100" s="67">
        <f t="shared" si="2"/>
        <v>97</v>
      </c>
      <c r="C100" s="54">
        <f t="shared" si="3"/>
        <v>8.9000000000000057</v>
      </c>
      <c r="D100" s="54">
        <v>262.20000000000005</v>
      </c>
      <c r="E100" s="38" t="s">
        <v>188</v>
      </c>
      <c r="F100" s="58" t="s">
        <v>20</v>
      </c>
      <c r="G100" s="73" t="s">
        <v>7</v>
      </c>
      <c r="H100" s="41" t="s">
        <v>187</v>
      </c>
      <c r="I100" s="55" t="s">
        <v>42</v>
      </c>
      <c r="J100" s="56"/>
    </row>
    <row r="101" spans="1:13" s="36" customFormat="1" x14ac:dyDescent="0.15">
      <c r="B101" s="57">
        <f t="shared" si="2"/>
        <v>98</v>
      </c>
      <c r="C101" s="37">
        <f t="shared" si="3"/>
        <v>8.4999999999999432</v>
      </c>
      <c r="D101" s="37">
        <v>270.7</v>
      </c>
      <c r="E101" s="44" t="s">
        <v>45</v>
      </c>
      <c r="F101" s="45" t="s">
        <v>72</v>
      </c>
      <c r="G101" s="71" t="s">
        <v>7</v>
      </c>
      <c r="H101" s="46" t="s">
        <v>91</v>
      </c>
      <c r="I101" s="51" t="s">
        <v>189</v>
      </c>
      <c r="J101" s="47"/>
    </row>
    <row r="102" spans="1:13" s="36" customFormat="1" ht="39" customHeight="1" x14ac:dyDescent="0.15">
      <c r="B102" s="57">
        <f t="shared" si="2"/>
        <v>99</v>
      </c>
      <c r="C102" s="37">
        <f t="shared" si="3"/>
        <v>0.5</v>
      </c>
      <c r="D102" s="37">
        <v>271.2</v>
      </c>
      <c r="E102" s="44" t="s">
        <v>45</v>
      </c>
      <c r="F102" s="45" t="s">
        <v>39</v>
      </c>
      <c r="G102" s="70" t="s">
        <v>7</v>
      </c>
      <c r="H102" s="46" t="s">
        <v>190</v>
      </c>
      <c r="I102" s="51" t="s">
        <v>189</v>
      </c>
      <c r="J102" s="47"/>
    </row>
    <row r="103" spans="1:13" s="36" customFormat="1" ht="78" x14ac:dyDescent="0.15">
      <c r="B103" s="57">
        <f t="shared" si="2"/>
        <v>100</v>
      </c>
      <c r="C103" s="37">
        <f t="shared" si="3"/>
        <v>0.90000000000009095</v>
      </c>
      <c r="D103" s="37">
        <v>272.10000000000008</v>
      </c>
      <c r="E103" s="44" t="s">
        <v>43</v>
      </c>
      <c r="F103" s="74" t="s">
        <v>73</v>
      </c>
      <c r="G103" s="70" t="s">
        <v>4</v>
      </c>
      <c r="H103" s="46" t="s">
        <v>191</v>
      </c>
      <c r="I103" s="51" t="s">
        <v>194</v>
      </c>
      <c r="J103" s="47"/>
    </row>
    <row r="104" spans="1:13" s="36" customFormat="1" x14ac:dyDescent="0.15">
      <c r="B104" s="57">
        <f t="shared" si="2"/>
        <v>101</v>
      </c>
      <c r="C104" s="37">
        <f t="shared" si="3"/>
        <v>9.0000000000000568</v>
      </c>
      <c r="D104" s="37">
        <v>281.10000000000014</v>
      </c>
      <c r="E104" s="44" t="s">
        <v>192</v>
      </c>
      <c r="F104" s="74" t="s">
        <v>39</v>
      </c>
      <c r="G104" s="70" t="s">
        <v>7</v>
      </c>
      <c r="H104" s="46" t="s">
        <v>193</v>
      </c>
      <c r="I104" s="51"/>
      <c r="J104" s="47"/>
    </row>
    <row r="105" spans="1:13" s="36" customFormat="1" ht="39" x14ac:dyDescent="0.15">
      <c r="B105" s="57">
        <f t="shared" si="2"/>
        <v>102</v>
      </c>
      <c r="C105" s="37">
        <f t="shared" si="3"/>
        <v>4.5</v>
      </c>
      <c r="D105" s="37">
        <v>285.60000000000014</v>
      </c>
      <c r="E105" s="44" t="s">
        <v>195</v>
      </c>
      <c r="F105" s="45" t="s">
        <v>50</v>
      </c>
      <c r="G105" s="70" t="s">
        <v>7</v>
      </c>
      <c r="H105" s="70" t="s">
        <v>197</v>
      </c>
      <c r="I105" s="51" t="s">
        <v>196</v>
      </c>
      <c r="J105" s="47"/>
    </row>
    <row r="106" spans="1:13" s="30" customFormat="1" ht="39" x14ac:dyDescent="0.15">
      <c r="A106" s="31"/>
      <c r="B106" s="67">
        <f t="shared" si="2"/>
        <v>103</v>
      </c>
      <c r="C106" s="54">
        <f t="shared" si="3"/>
        <v>10.700000000000045</v>
      </c>
      <c r="D106" s="54">
        <v>296.30000000000018</v>
      </c>
      <c r="E106" s="38" t="s">
        <v>198</v>
      </c>
      <c r="F106" s="58" t="s">
        <v>40</v>
      </c>
      <c r="G106" s="40" t="s">
        <v>20</v>
      </c>
      <c r="H106" s="41" t="s">
        <v>165</v>
      </c>
      <c r="I106" s="55" t="s">
        <v>76</v>
      </c>
      <c r="J106" s="56" t="s">
        <v>245</v>
      </c>
      <c r="L106" s="31"/>
      <c r="M106" s="31"/>
    </row>
    <row r="107" spans="1:13" s="36" customFormat="1" x14ac:dyDescent="0.15">
      <c r="B107" s="57">
        <f t="shared" si="2"/>
        <v>104</v>
      </c>
      <c r="C107" s="37">
        <f t="shared" si="3"/>
        <v>0.89999999999992042</v>
      </c>
      <c r="D107" s="37">
        <v>297.2000000000001</v>
      </c>
      <c r="E107" s="44"/>
      <c r="F107" s="45" t="s">
        <v>73</v>
      </c>
      <c r="G107" s="71" t="s">
        <v>4</v>
      </c>
      <c r="H107" s="46" t="s">
        <v>187</v>
      </c>
      <c r="I107" s="51"/>
      <c r="J107" s="47"/>
    </row>
    <row r="108" spans="1:13" s="36" customFormat="1" x14ac:dyDescent="0.15">
      <c r="B108" s="57">
        <f t="shared" si="2"/>
        <v>105</v>
      </c>
      <c r="C108" s="37">
        <f t="shared" si="3"/>
        <v>0.30000000000006821</v>
      </c>
      <c r="D108" s="37">
        <v>297.50000000000017</v>
      </c>
      <c r="E108" s="44"/>
      <c r="F108" s="45" t="s">
        <v>73</v>
      </c>
      <c r="G108" s="71" t="s">
        <v>4</v>
      </c>
      <c r="H108" s="46" t="s">
        <v>187</v>
      </c>
      <c r="I108" s="51" t="s">
        <v>75</v>
      </c>
      <c r="J108" s="47"/>
    </row>
    <row r="109" spans="1:13" s="36" customFormat="1" x14ac:dyDescent="0.15">
      <c r="B109" s="57">
        <f t="shared" si="2"/>
        <v>106</v>
      </c>
      <c r="C109" s="37">
        <f t="shared" si="3"/>
        <v>0.10000000000007958</v>
      </c>
      <c r="D109" s="37">
        <v>297.60000000000025</v>
      </c>
      <c r="E109" s="44"/>
      <c r="F109" s="45" t="s">
        <v>72</v>
      </c>
      <c r="G109" s="71" t="s">
        <v>7</v>
      </c>
      <c r="H109" s="46" t="s">
        <v>34</v>
      </c>
      <c r="I109" s="51" t="s">
        <v>199</v>
      </c>
      <c r="J109" s="47"/>
    </row>
    <row r="110" spans="1:13" s="36" customFormat="1" ht="39" x14ac:dyDescent="0.15">
      <c r="B110" s="57">
        <f t="shared" si="2"/>
        <v>107</v>
      </c>
      <c r="C110" s="37">
        <f t="shared" si="3"/>
        <v>0.10000000000002274</v>
      </c>
      <c r="D110" s="37">
        <v>297.70000000000027</v>
      </c>
      <c r="E110" s="44"/>
      <c r="F110" s="45" t="s">
        <v>15</v>
      </c>
      <c r="G110" s="71" t="s">
        <v>4</v>
      </c>
      <c r="H110" s="46" t="s">
        <v>201</v>
      </c>
      <c r="I110" s="51" t="s">
        <v>200</v>
      </c>
      <c r="J110" s="47"/>
    </row>
    <row r="111" spans="1:13" s="36" customFormat="1" x14ac:dyDescent="0.15">
      <c r="B111" s="57">
        <f t="shared" si="2"/>
        <v>108</v>
      </c>
      <c r="C111" s="37">
        <f t="shared" si="3"/>
        <v>0.49999999999994316</v>
      </c>
      <c r="D111" s="37">
        <v>298.20000000000022</v>
      </c>
      <c r="E111" s="44"/>
      <c r="F111" s="45" t="s">
        <v>73</v>
      </c>
      <c r="G111" s="71" t="s">
        <v>4</v>
      </c>
      <c r="H111" s="46" t="s">
        <v>187</v>
      </c>
      <c r="I111" s="51" t="s">
        <v>202</v>
      </c>
      <c r="J111" s="47"/>
    </row>
    <row r="112" spans="1:13" s="36" customFormat="1" x14ac:dyDescent="0.15">
      <c r="B112" s="57">
        <f t="shared" si="2"/>
        <v>109</v>
      </c>
      <c r="C112" s="37">
        <f t="shared" si="3"/>
        <v>6.7000000000000455</v>
      </c>
      <c r="D112" s="37">
        <v>304.90000000000026</v>
      </c>
      <c r="E112" s="44" t="s">
        <v>203</v>
      </c>
      <c r="F112" s="45" t="s">
        <v>35</v>
      </c>
      <c r="G112" s="70" t="s">
        <v>7</v>
      </c>
      <c r="H112" s="46" t="s">
        <v>204</v>
      </c>
      <c r="I112" s="51" t="s">
        <v>205</v>
      </c>
      <c r="J112" s="47"/>
    </row>
    <row r="113" spans="1:13" s="36" customFormat="1" ht="19.5" customHeight="1" x14ac:dyDescent="0.15">
      <c r="B113" s="57">
        <f t="shared" si="2"/>
        <v>110</v>
      </c>
      <c r="C113" s="37">
        <f t="shared" si="3"/>
        <v>1.4000000000000341</v>
      </c>
      <c r="D113" s="37">
        <v>306.3000000000003</v>
      </c>
      <c r="E113" s="44"/>
      <c r="F113" s="45" t="s">
        <v>39</v>
      </c>
      <c r="G113" s="70" t="s">
        <v>4</v>
      </c>
      <c r="H113" s="46" t="s">
        <v>204</v>
      </c>
      <c r="I113" s="51"/>
      <c r="J113" s="47"/>
    </row>
    <row r="114" spans="1:13" s="36" customFormat="1" ht="19.5" customHeight="1" x14ac:dyDescent="0.15">
      <c r="B114" s="57">
        <f t="shared" si="2"/>
        <v>111</v>
      </c>
      <c r="C114" s="37">
        <f t="shared" si="3"/>
        <v>5.9000000000000341</v>
      </c>
      <c r="D114" s="37">
        <v>312.20000000000033</v>
      </c>
      <c r="E114" s="44"/>
      <c r="F114" s="46" t="s">
        <v>39</v>
      </c>
      <c r="G114" s="70" t="s">
        <v>7</v>
      </c>
      <c r="H114" s="46" t="s">
        <v>206</v>
      </c>
      <c r="I114" s="51" t="s">
        <v>89</v>
      </c>
      <c r="J114" s="47"/>
    </row>
    <row r="115" spans="1:13" s="36" customFormat="1" ht="19.5" customHeight="1" x14ac:dyDescent="0.15">
      <c r="B115" s="57">
        <f t="shared" si="2"/>
        <v>112</v>
      </c>
      <c r="C115" s="37">
        <f t="shared" si="3"/>
        <v>4.6999999999999318</v>
      </c>
      <c r="D115" s="37">
        <v>316.90000000000026</v>
      </c>
      <c r="E115" s="44" t="s">
        <v>207</v>
      </c>
      <c r="F115" s="74" t="s">
        <v>50</v>
      </c>
      <c r="G115" s="70" t="s">
        <v>7</v>
      </c>
      <c r="H115" s="46" t="s">
        <v>34</v>
      </c>
      <c r="I115" s="51" t="s">
        <v>208</v>
      </c>
      <c r="J115" s="47"/>
    </row>
    <row r="116" spans="1:13" s="30" customFormat="1" x14ac:dyDescent="0.15">
      <c r="A116" s="31"/>
      <c r="B116" s="57">
        <f t="shared" si="2"/>
        <v>113</v>
      </c>
      <c r="C116" s="37">
        <f t="shared" si="3"/>
        <v>1.2000000000001023</v>
      </c>
      <c r="D116" s="37">
        <v>318.10000000000036</v>
      </c>
      <c r="E116" s="44" t="s">
        <v>209</v>
      </c>
      <c r="F116" s="45" t="s">
        <v>50</v>
      </c>
      <c r="G116" s="72" t="s">
        <v>4</v>
      </c>
      <c r="H116" s="46" t="s">
        <v>34</v>
      </c>
      <c r="I116" s="48" t="s">
        <v>210</v>
      </c>
      <c r="J116" s="47"/>
      <c r="L116" s="31"/>
      <c r="M116" s="31"/>
    </row>
    <row r="117" spans="1:13" s="30" customFormat="1" x14ac:dyDescent="0.15">
      <c r="A117" s="31"/>
      <c r="B117" s="57">
        <f t="shared" si="2"/>
        <v>114</v>
      </c>
      <c r="C117" s="37">
        <f t="shared" si="3"/>
        <v>1.5</v>
      </c>
      <c r="D117" s="37">
        <v>319.60000000000036</v>
      </c>
      <c r="E117" s="44" t="s">
        <v>211</v>
      </c>
      <c r="F117" s="45" t="s">
        <v>50</v>
      </c>
      <c r="G117" s="72" t="s">
        <v>7</v>
      </c>
      <c r="H117" s="46" t="s">
        <v>34</v>
      </c>
      <c r="I117" s="48"/>
      <c r="J117" s="47"/>
      <c r="L117" s="31"/>
      <c r="M117" s="31"/>
    </row>
    <row r="118" spans="1:13" s="30" customFormat="1" ht="39" x14ac:dyDescent="0.15">
      <c r="A118" s="31"/>
      <c r="B118" s="57">
        <f t="shared" si="2"/>
        <v>115</v>
      </c>
      <c r="C118" s="37">
        <f t="shared" si="3"/>
        <v>1.2999999999999545</v>
      </c>
      <c r="D118" s="37">
        <v>320.90000000000032</v>
      </c>
      <c r="E118" s="44" t="s">
        <v>212</v>
      </c>
      <c r="F118" s="45" t="s">
        <v>50</v>
      </c>
      <c r="G118" s="72" t="s">
        <v>7</v>
      </c>
      <c r="H118" s="46" t="s">
        <v>213</v>
      </c>
      <c r="I118" s="48"/>
      <c r="J118" s="47"/>
      <c r="L118" s="31"/>
      <c r="M118" s="31"/>
    </row>
    <row r="119" spans="1:13" s="30" customFormat="1" x14ac:dyDescent="0.15">
      <c r="A119" s="31"/>
      <c r="B119" s="57">
        <f t="shared" si="2"/>
        <v>116</v>
      </c>
      <c r="C119" s="37">
        <f t="shared" si="3"/>
        <v>5.7999999999999545</v>
      </c>
      <c r="D119" s="37">
        <v>326.70000000000027</v>
      </c>
      <c r="E119" s="44"/>
      <c r="F119" s="45" t="s">
        <v>50</v>
      </c>
      <c r="G119" s="72" t="s">
        <v>4</v>
      </c>
      <c r="H119" s="46" t="s">
        <v>34</v>
      </c>
      <c r="I119" s="48" t="s">
        <v>75</v>
      </c>
      <c r="J119" s="47"/>
      <c r="L119" s="31"/>
      <c r="M119" s="31"/>
    </row>
    <row r="120" spans="1:13" s="30" customFormat="1" x14ac:dyDescent="0.15">
      <c r="A120" s="31"/>
      <c r="B120" s="57">
        <f t="shared" si="2"/>
        <v>117</v>
      </c>
      <c r="C120" s="37">
        <f t="shared" si="3"/>
        <v>0.10000000000007958</v>
      </c>
      <c r="D120" s="37">
        <v>326.80000000000035</v>
      </c>
      <c r="E120" s="44" t="s">
        <v>63</v>
      </c>
      <c r="F120" s="45" t="s">
        <v>50</v>
      </c>
      <c r="G120" s="72" t="s">
        <v>7</v>
      </c>
      <c r="H120" s="46" t="s">
        <v>91</v>
      </c>
      <c r="I120" s="48"/>
      <c r="J120" s="47"/>
      <c r="L120" s="31"/>
      <c r="M120" s="31"/>
    </row>
    <row r="121" spans="1:13" s="36" customFormat="1" ht="58.5" customHeight="1" x14ac:dyDescent="0.15">
      <c r="B121" s="57">
        <f t="shared" si="2"/>
        <v>118</v>
      </c>
      <c r="C121" s="37">
        <f t="shared" si="3"/>
        <v>5.1999999999999318</v>
      </c>
      <c r="D121" s="37">
        <v>332.00000000000028</v>
      </c>
      <c r="E121" s="44" t="s">
        <v>77</v>
      </c>
      <c r="F121" s="70" t="s">
        <v>72</v>
      </c>
      <c r="G121" s="70" t="s">
        <v>20</v>
      </c>
      <c r="H121" s="46" t="s">
        <v>215</v>
      </c>
      <c r="I121" s="51" t="s">
        <v>214</v>
      </c>
      <c r="J121" s="47"/>
    </row>
    <row r="122" spans="1:13" x14ac:dyDescent="0.15">
      <c r="B122" s="57">
        <f t="shared" si="2"/>
        <v>119</v>
      </c>
      <c r="C122" s="37">
        <f t="shared" si="3"/>
        <v>5.8999999999999204</v>
      </c>
      <c r="D122" s="37">
        <v>337.9000000000002</v>
      </c>
      <c r="E122" s="44" t="s">
        <v>46</v>
      </c>
      <c r="F122" s="45" t="s">
        <v>50</v>
      </c>
      <c r="G122" s="72" t="s">
        <v>7</v>
      </c>
      <c r="H122" s="46" t="s">
        <v>34</v>
      </c>
      <c r="I122" s="48"/>
      <c r="J122" s="47"/>
    </row>
    <row r="123" spans="1:13" x14ac:dyDescent="0.15">
      <c r="B123" s="57">
        <f t="shared" si="2"/>
        <v>120</v>
      </c>
      <c r="C123" s="37">
        <f t="shared" si="3"/>
        <v>1.3999999999999773</v>
      </c>
      <c r="D123" s="37">
        <v>339.30000000000018</v>
      </c>
      <c r="E123" s="44" t="s">
        <v>65</v>
      </c>
      <c r="F123" s="45" t="s">
        <v>50</v>
      </c>
      <c r="G123" s="72" t="s">
        <v>7</v>
      </c>
      <c r="H123" s="46" t="s">
        <v>41</v>
      </c>
      <c r="I123" s="48"/>
      <c r="J123" s="47"/>
    </row>
    <row r="124" spans="1:13" x14ac:dyDescent="0.15">
      <c r="B124" s="67">
        <f t="shared" si="2"/>
        <v>121</v>
      </c>
      <c r="C124" s="63">
        <f t="shared" si="3"/>
        <v>10.39999999999992</v>
      </c>
      <c r="D124" s="63">
        <v>349.7000000000001</v>
      </c>
      <c r="E124" s="64" t="s">
        <v>216</v>
      </c>
      <c r="F124" s="76" t="s">
        <v>20</v>
      </c>
      <c r="G124" s="76" t="s">
        <v>7</v>
      </c>
      <c r="H124" s="77" t="s">
        <v>41</v>
      </c>
      <c r="I124" s="65" t="s">
        <v>42</v>
      </c>
      <c r="J124" s="56"/>
    </row>
    <row r="125" spans="1:13" x14ac:dyDescent="0.15">
      <c r="B125" s="57">
        <f t="shared" si="2"/>
        <v>122</v>
      </c>
      <c r="C125" s="37">
        <f t="shared" si="3"/>
        <v>13.899999999999977</v>
      </c>
      <c r="D125" s="37">
        <v>363.60000000000008</v>
      </c>
      <c r="E125" s="44" t="s">
        <v>59</v>
      </c>
      <c r="F125" s="45" t="s">
        <v>35</v>
      </c>
      <c r="G125" s="71" t="s">
        <v>7</v>
      </c>
      <c r="H125" s="46" t="s">
        <v>41</v>
      </c>
      <c r="I125" s="51" t="s">
        <v>217</v>
      </c>
      <c r="J125" s="47"/>
    </row>
    <row r="126" spans="1:13" x14ac:dyDescent="0.15">
      <c r="B126" s="57">
        <f t="shared" si="2"/>
        <v>123</v>
      </c>
      <c r="C126" s="37">
        <f t="shared" si="3"/>
        <v>20.000000000000057</v>
      </c>
      <c r="D126" s="37">
        <v>383.60000000000014</v>
      </c>
      <c r="E126" s="44" t="s">
        <v>58</v>
      </c>
      <c r="F126" s="45" t="s">
        <v>72</v>
      </c>
      <c r="G126" s="71" t="s">
        <v>7</v>
      </c>
      <c r="H126" s="46" t="s">
        <v>41</v>
      </c>
      <c r="I126" s="51" t="s">
        <v>218</v>
      </c>
      <c r="J126" s="47"/>
    </row>
    <row r="127" spans="1:13" x14ac:dyDescent="0.15">
      <c r="B127" s="57">
        <f t="shared" si="2"/>
        <v>124</v>
      </c>
      <c r="C127" s="37">
        <f t="shared" si="3"/>
        <v>12.799999999999955</v>
      </c>
      <c r="D127" s="59">
        <v>396.40000000000009</v>
      </c>
      <c r="E127" s="60" t="s">
        <v>219</v>
      </c>
      <c r="F127" s="45" t="s">
        <v>72</v>
      </c>
      <c r="G127" s="74" t="s">
        <v>7</v>
      </c>
      <c r="H127" s="75" t="s">
        <v>34</v>
      </c>
      <c r="I127" s="61" t="s">
        <v>220</v>
      </c>
      <c r="J127" s="62"/>
    </row>
    <row r="128" spans="1:13" ht="78" x14ac:dyDescent="0.15">
      <c r="B128" s="57">
        <f t="shared" si="2"/>
        <v>125</v>
      </c>
      <c r="C128" s="59">
        <f t="shared" si="3"/>
        <v>0.5</v>
      </c>
      <c r="D128" s="59">
        <v>396.90000000000009</v>
      </c>
      <c r="E128" s="60"/>
      <c r="F128" s="74" t="s">
        <v>38</v>
      </c>
      <c r="G128" s="74" t="s">
        <v>7</v>
      </c>
      <c r="H128" s="49" t="s">
        <v>222</v>
      </c>
      <c r="I128" s="61" t="s">
        <v>221</v>
      </c>
      <c r="J128" s="62"/>
    </row>
    <row r="129" spans="2:13" ht="78.75" thickBot="1" x14ac:dyDescent="0.2">
      <c r="B129" s="67">
        <f t="shared" si="2"/>
        <v>126</v>
      </c>
      <c r="C129" s="63">
        <f t="shared" si="3"/>
        <v>6.7000000000000455</v>
      </c>
      <c r="D129" s="63">
        <v>403.60000000000014</v>
      </c>
      <c r="E129" s="66" t="s">
        <v>223</v>
      </c>
      <c r="F129" s="78" t="s">
        <v>19</v>
      </c>
      <c r="G129" s="78"/>
      <c r="H129" s="79"/>
      <c r="I129" s="81" t="s">
        <v>224</v>
      </c>
      <c r="J129" s="56" t="s">
        <v>227</v>
      </c>
      <c r="M129" s="80"/>
    </row>
  </sheetData>
  <mergeCells count="4">
    <mergeCell ref="B1:J1"/>
    <mergeCell ref="C2:D2"/>
    <mergeCell ref="I3:J3"/>
    <mergeCell ref="I4:J4"/>
  </mergeCells>
  <phoneticPr fontId="1"/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0" r:id="rId1"/>
  <headerFooter>
    <oddHeader>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78"/>
  <sheetViews>
    <sheetView topLeftCell="A143" zoomScale="145" zoomScaleNormal="145" workbookViewId="0">
      <selection activeCell="C151" sqref="C151"/>
    </sheetView>
  </sheetViews>
  <sheetFormatPr defaultRowHeight="13.5" x14ac:dyDescent="0.15"/>
  <sheetData>
    <row r="1" spans="3:4" x14ac:dyDescent="0.15">
      <c r="C1" s="12" t="s">
        <v>9</v>
      </c>
      <c r="D1" s="13" t="s">
        <v>4</v>
      </c>
    </row>
    <row r="2" spans="3:4" x14ac:dyDescent="0.15">
      <c r="C2" s="11" t="s">
        <v>10</v>
      </c>
      <c r="D2" s="1" t="s">
        <v>4</v>
      </c>
    </row>
    <row r="3" spans="3:4" x14ac:dyDescent="0.15">
      <c r="C3" s="11" t="s">
        <v>0</v>
      </c>
      <c r="D3" s="1" t="s">
        <v>4</v>
      </c>
    </row>
    <row r="4" spans="3:4" x14ac:dyDescent="0.15">
      <c r="C4" s="11" t="s">
        <v>11</v>
      </c>
      <c r="D4" s="1" t="s">
        <v>12</v>
      </c>
    </row>
    <row r="5" spans="3:4" x14ac:dyDescent="0.15">
      <c r="C5" s="11" t="s">
        <v>10</v>
      </c>
      <c r="D5" s="1" t="s">
        <v>4</v>
      </c>
    </row>
    <row r="6" spans="3:4" x14ac:dyDescent="0.15">
      <c r="C6" s="11" t="s">
        <v>10</v>
      </c>
      <c r="D6" s="1" t="s">
        <v>7</v>
      </c>
    </row>
    <row r="7" spans="3:4" x14ac:dyDescent="0.15">
      <c r="C7" s="11" t="s">
        <v>13</v>
      </c>
      <c r="D7" s="2" t="s">
        <v>14</v>
      </c>
    </row>
    <row r="8" spans="3:4" x14ac:dyDescent="0.15">
      <c r="C8" s="11" t="s">
        <v>13</v>
      </c>
      <c r="D8" s="2" t="s">
        <v>7</v>
      </c>
    </row>
    <row r="9" spans="3:4" x14ac:dyDescent="0.15">
      <c r="C9" s="11" t="s">
        <v>0</v>
      </c>
      <c r="D9" s="2" t="s">
        <v>4</v>
      </c>
    </row>
    <row r="10" spans="3:4" x14ac:dyDescent="0.15">
      <c r="C10" s="11" t="s">
        <v>13</v>
      </c>
      <c r="D10" s="2" t="s">
        <v>14</v>
      </c>
    </row>
    <row r="11" spans="3:4" x14ac:dyDescent="0.15">
      <c r="C11" s="11" t="s">
        <v>10</v>
      </c>
      <c r="D11" s="2" t="s">
        <v>4</v>
      </c>
    </row>
    <row r="12" spans="3:4" x14ac:dyDescent="0.15">
      <c r="C12" s="11" t="s">
        <v>13</v>
      </c>
      <c r="D12" s="2" t="s">
        <v>7</v>
      </c>
    </row>
    <row r="13" spans="3:4" x14ac:dyDescent="0.15">
      <c r="C13" s="11" t="s">
        <v>10</v>
      </c>
      <c r="D13" s="2" t="s">
        <v>7</v>
      </c>
    </row>
    <row r="14" spans="3:4" x14ac:dyDescent="0.15">
      <c r="C14" s="14" t="s">
        <v>15</v>
      </c>
      <c r="D14" s="15" t="s">
        <v>4</v>
      </c>
    </row>
    <row r="15" spans="3:4" x14ac:dyDescent="0.15">
      <c r="C15" s="14"/>
      <c r="D15" s="15" t="s">
        <v>14</v>
      </c>
    </row>
    <row r="16" spans="3:4" x14ac:dyDescent="0.15">
      <c r="C16" s="11" t="s">
        <v>0</v>
      </c>
      <c r="D16" s="2" t="s">
        <v>4</v>
      </c>
    </row>
    <row r="17" spans="3:4" x14ac:dyDescent="0.15">
      <c r="C17" s="11" t="s">
        <v>13</v>
      </c>
      <c r="D17" s="2" t="s">
        <v>7</v>
      </c>
    </row>
    <row r="18" spans="3:4" x14ac:dyDescent="0.15">
      <c r="C18" s="11" t="s">
        <v>0</v>
      </c>
      <c r="D18" s="2" t="s">
        <v>7</v>
      </c>
    </row>
    <row r="19" spans="3:4" x14ac:dyDescent="0.15">
      <c r="C19" s="11" t="s">
        <v>16</v>
      </c>
      <c r="D19" s="2" t="s">
        <v>4</v>
      </c>
    </row>
    <row r="20" spans="3:4" x14ac:dyDescent="0.15">
      <c r="C20" s="11" t="s">
        <v>0</v>
      </c>
      <c r="D20" s="2" t="s">
        <v>7</v>
      </c>
    </row>
    <row r="21" spans="3:4" x14ac:dyDescent="0.15">
      <c r="C21" s="11" t="s">
        <v>10</v>
      </c>
      <c r="D21" s="2" t="s">
        <v>14</v>
      </c>
    </row>
    <row r="22" spans="3:4" x14ac:dyDescent="0.15">
      <c r="C22" s="11" t="s">
        <v>13</v>
      </c>
      <c r="D22" s="2" t="s">
        <v>7</v>
      </c>
    </row>
    <row r="23" spans="3:4" x14ac:dyDescent="0.15">
      <c r="C23" s="14"/>
      <c r="D23" s="15" t="s">
        <v>14</v>
      </c>
    </row>
    <row r="24" spans="3:4" x14ac:dyDescent="0.15">
      <c r="C24" s="14"/>
      <c r="D24" s="15" t="s">
        <v>14</v>
      </c>
    </row>
    <row r="25" spans="3:4" x14ac:dyDescent="0.15">
      <c r="C25" s="11" t="s">
        <v>0</v>
      </c>
      <c r="D25" s="2" t="s">
        <v>7</v>
      </c>
    </row>
    <row r="26" spans="3:4" x14ac:dyDescent="0.15">
      <c r="C26" s="11" t="s">
        <v>0</v>
      </c>
      <c r="D26" s="2" t="s">
        <v>7</v>
      </c>
    </row>
    <row r="27" spans="3:4" x14ac:dyDescent="0.15">
      <c r="C27" s="11" t="s">
        <v>13</v>
      </c>
      <c r="D27" s="2" t="s">
        <v>7</v>
      </c>
    </row>
    <row r="28" spans="3:4" x14ac:dyDescent="0.15">
      <c r="C28" s="14"/>
      <c r="D28" s="15" t="s">
        <v>14</v>
      </c>
    </row>
    <row r="29" spans="3:4" x14ac:dyDescent="0.15">
      <c r="C29" s="14"/>
      <c r="D29" s="15" t="s">
        <v>14</v>
      </c>
    </row>
    <row r="30" spans="3:4" x14ac:dyDescent="0.15">
      <c r="C30" s="11" t="s">
        <v>10</v>
      </c>
      <c r="D30" s="2" t="s">
        <v>14</v>
      </c>
    </row>
    <row r="31" spans="3:4" x14ac:dyDescent="0.15">
      <c r="C31" s="11" t="s">
        <v>17</v>
      </c>
      <c r="D31" s="2" t="s">
        <v>7</v>
      </c>
    </row>
    <row r="32" spans="3:4" x14ac:dyDescent="0.15">
      <c r="C32" s="11" t="s">
        <v>0</v>
      </c>
      <c r="D32" s="2" t="s">
        <v>4</v>
      </c>
    </row>
    <row r="33" spans="3:4" x14ac:dyDescent="0.15">
      <c r="C33" s="11"/>
      <c r="D33" s="2" t="s">
        <v>14</v>
      </c>
    </row>
    <row r="34" spans="3:4" x14ac:dyDescent="0.15">
      <c r="C34" s="11" t="s">
        <v>16</v>
      </c>
      <c r="D34" s="2" t="s">
        <v>4</v>
      </c>
    </row>
    <row r="35" spans="3:4" x14ac:dyDescent="0.15">
      <c r="C35" s="14" t="s">
        <v>15</v>
      </c>
      <c r="D35" s="15" t="s">
        <v>4</v>
      </c>
    </row>
    <row r="36" spans="3:4" x14ac:dyDescent="0.15">
      <c r="C36" s="14"/>
      <c r="D36" s="15" t="s">
        <v>4</v>
      </c>
    </row>
    <row r="37" spans="3:4" x14ac:dyDescent="0.15">
      <c r="C37" s="11" t="s">
        <v>0</v>
      </c>
      <c r="D37" s="2" t="s">
        <v>4</v>
      </c>
    </row>
    <row r="38" spans="3:4" x14ac:dyDescent="0.15">
      <c r="C38" s="11" t="s">
        <v>18</v>
      </c>
      <c r="D38" s="2" t="s">
        <v>14</v>
      </c>
    </row>
    <row r="39" spans="3:4" x14ac:dyDescent="0.15">
      <c r="C39" s="11" t="s">
        <v>13</v>
      </c>
      <c r="D39" s="2" t="s">
        <v>7</v>
      </c>
    </row>
    <row r="40" spans="3:4" x14ac:dyDescent="0.15">
      <c r="C40" s="14"/>
      <c r="D40" s="15" t="s">
        <v>14</v>
      </c>
    </row>
    <row r="41" spans="3:4" x14ac:dyDescent="0.15">
      <c r="C41" s="14" t="s">
        <v>15</v>
      </c>
      <c r="D41" s="15" t="s">
        <v>4</v>
      </c>
    </row>
    <row r="42" spans="3:4" x14ac:dyDescent="0.15">
      <c r="C42" s="11" t="s">
        <v>0</v>
      </c>
      <c r="D42" s="2" t="s">
        <v>4</v>
      </c>
    </row>
    <row r="43" spans="3:4" x14ac:dyDescent="0.15">
      <c r="C43" s="11" t="s">
        <v>16</v>
      </c>
      <c r="D43" s="2" t="s">
        <v>4</v>
      </c>
    </row>
    <row r="44" spans="3:4" x14ac:dyDescent="0.15">
      <c r="C44" s="11" t="s">
        <v>0</v>
      </c>
      <c r="D44" s="2" t="s">
        <v>4</v>
      </c>
    </row>
    <row r="45" spans="3:4" x14ac:dyDescent="0.15">
      <c r="C45" s="11" t="s">
        <v>16</v>
      </c>
      <c r="D45" s="2" t="s">
        <v>4</v>
      </c>
    </row>
    <row r="46" spans="3:4" x14ac:dyDescent="0.15">
      <c r="C46" s="14"/>
      <c r="D46" s="15" t="s">
        <v>14</v>
      </c>
    </row>
    <row r="47" spans="3:4" x14ac:dyDescent="0.15">
      <c r="C47" s="14"/>
      <c r="D47" s="15" t="s">
        <v>14</v>
      </c>
    </row>
    <row r="48" spans="3:4" x14ac:dyDescent="0.15">
      <c r="C48" s="11" t="s">
        <v>0</v>
      </c>
      <c r="D48" s="2" t="s">
        <v>7</v>
      </c>
    </row>
    <row r="49" spans="3:4" x14ac:dyDescent="0.15">
      <c r="C49" s="11" t="s">
        <v>13</v>
      </c>
      <c r="D49" s="2" t="s">
        <v>14</v>
      </c>
    </row>
    <row r="50" spans="3:4" x14ac:dyDescent="0.15">
      <c r="C50" s="11" t="s">
        <v>0</v>
      </c>
      <c r="D50" s="2" t="s">
        <v>7</v>
      </c>
    </row>
    <row r="51" spans="3:4" x14ac:dyDescent="0.15">
      <c r="C51" s="11" t="s">
        <v>10</v>
      </c>
      <c r="D51" s="2" t="s">
        <v>4</v>
      </c>
    </row>
    <row r="52" spans="3:4" x14ac:dyDescent="0.15">
      <c r="C52" s="11" t="s">
        <v>10</v>
      </c>
      <c r="D52" s="2" t="s">
        <v>7</v>
      </c>
    </row>
    <row r="53" spans="3:4" x14ac:dyDescent="0.15">
      <c r="C53" s="11" t="s">
        <v>10</v>
      </c>
      <c r="D53" s="2" t="s">
        <v>7</v>
      </c>
    </row>
    <row r="54" spans="3:4" x14ac:dyDescent="0.15">
      <c r="C54" s="11" t="s">
        <v>0</v>
      </c>
      <c r="D54" s="2" t="s">
        <v>4</v>
      </c>
    </row>
    <row r="55" spans="3:4" x14ac:dyDescent="0.15">
      <c r="C55" s="11" t="s">
        <v>10</v>
      </c>
      <c r="D55" s="2" t="s">
        <v>4</v>
      </c>
    </row>
    <row r="56" spans="3:4" x14ac:dyDescent="0.15">
      <c r="C56" s="16" t="s">
        <v>19</v>
      </c>
      <c r="D56" s="17" t="s">
        <v>4</v>
      </c>
    </row>
    <row r="57" spans="3:4" x14ac:dyDescent="0.15">
      <c r="C57" s="11" t="s">
        <v>13</v>
      </c>
      <c r="D57" s="2" t="s">
        <v>7</v>
      </c>
    </row>
    <row r="58" spans="3:4" x14ac:dyDescent="0.15">
      <c r="C58" s="18" t="s">
        <v>10</v>
      </c>
      <c r="D58" s="19" t="s">
        <v>4</v>
      </c>
    </row>
    <row r="59" spans="3:4" x14ac:dyDescent="0.15">
      <c r="C59" s="11" t="s">
        <v>13</v>
      </c>
      <c r="D59" s="2" t="s">
        <v>14</v>
      </c>
    </row>
    <row r="60" spans="3:4" x14ac:dyDescent="0.15">
      <c r="C60" s="11" t="s">
        <v>0</v>
      </c>
      <c r="D60" s="2" t="s">
        <v>7</v>
      </c>
    </row>
    <row r="61" spans="3:4" x14ac:dyDescent="0.15">
      <c r="C61" s="11" t="s">
        <v>16</v>
      </c>
      <c r="D61" s="2" t="s">
        <v>4</v>
      </c>
    </row>
    <row r="62" spans="3:4" x14ac:dyDescent="0.15">
      <c r="C62" s="11" t="s">
        <v>0</v>
      </c>
      <c r="D62" s="2" t="s">
        <v>4</v>
      </c>
    </row>
    <row r="63" spans="3:4" x14ac:dyDescent="0.15">
      <c r="C63" s="11" t="s">
        <v>0</v>
      </c>
      <c r="D63" s="2" t="s">
        <v>4</v>
      </c>
    </row>
    <row r="64" spans="3:4" x14ac:dyDescent="0.15">
      <c r="C64" s="16" t="s">
        <v>20</v>
      </c>
      <c r="D64" s="17" t="s">
        <v>7</v>
      </c>
    </row>
    <row r="65" spans="3:4" x14ac:dyDescent="0.15">
      <c r="C65" s="11" t="s">
        <v>16</v>
      </c>
      <c r="D65" s="2" t="s">
        <v>4</v>
      </c>
    </row>
    <row r="66" spans="3:4" x14ac:dyDescent="0.15">
      <c r="C66" s="11" t="s">
        <v>0</v>
      </c>
      <c r="D66" s="2" t="s">
        <v>7</v>
      </c>
    </row>
    <row r="67" spans="3:4" x14ac:dyDescent="0.15">
      <c r="C67" s="11" t="s">
        <v>16</v>
      </c>
      <c r="D67" s="2" t="s">
        <v>4</v>
      </c>
    </row>
    <row r="68" spans="3:4" x14ac:dyDescent="0.15">
      <c r="C68" s="11" t="s">
        <v>0</v>
      </c>
      <c r="D68" s="2" t="s">
        <v>7</v>
      </c>
    </row>
    <row r="69" spans="3:4" x14ac:dyDescent="0.15">
      <c r="C69" s="16" t="s">
        <v>20</v>
      </c>
      <c r="D69" s="17" t="s">
        <v>7</v>
      </c>
    </row>
    <row r="70" spans="3:4" x14ac:dyDescent="0.15">
      <c r="C70" s="11" t="s">
        <v>16</v>
      </c>
      <c r="D70" s="2" t="s">
        <v>4</v>
      </c>
    </row>
    <row r="71" spans="3:4" x14ac:dyDescent="0.15">
      <c r="C71" s="11" t="s">
        <v>13</v>
      </c>
      <c r="D71" s="2" t="s">
        <v>7</v>
      </c>
    </row>
    <row r="72" spans="3:4" x14ac:dyDescent="0.15">
      <c r="C72" s="11" t="s">
        <v>0</v>
      </c>
      <c r="D72" s="2" t="s">
        <v>4</v>
      </c>
    </row>
    <row r="73" spans="3:4" x14ac:dyDescent="0.15">
      <c r="C73" s="11" t="s">
        <v>0</v>
      </c>
      <c r="D73" s="2" t="s">
        <v>4</v>
      </c>
    </row>
    <row r="74" spans="3:4" x14ac:dyDescent="0.15">
      <c r="C74" s="11" t="s">
        <v>13</v>
      </c>
      <c r="D74" s="2" t="s">
        <v>7</v>
      </c>
    </row>
    <row r="75" spans="3:4" ht="27" x14ac:dyDescent="0.15">
      <c r="C75" s="16" t="s">
        <v>21</v>
      </c>
      <c r="D75" s="17" t="s">
        <v>7</v>
      </c>
    </row>
    <row r="76" spans="3:4" x14ac:dyDescent="0.15">
      <c r="C76" s="11" t="s">
        <v>16</v>
      </c>
      <c r="D76" s="2" t="s">
        <v>4</v>
      </c>
    </row>
    <row r="77" spans="3:4" x14ac:dyDescent="0.15">
      <c r="C77" s="11" t="s">
        <v>0</v>
      </c>
      <c r="D77" s="2" t="s">
        <v>4</v>
      </c>
    </row>
    <row r="78" spans="3:4" x14ac:dyDescent="0.15">
      <c r="C78" s="18" t="s">
        <v>20</v>
      </c>
      <c r="D78" s="19" t="s">
        <v>7</v>
      </c>
    </row>
    <row r="79" spans="3:4" x14ac:dyDescent="0.15">
      <c r="C79" s="11" t="s">
        <v>0</v>
      </c>
      <c r="D79" s="2" t="s">
        <v>4</v>
      </c>
    </row>
    <row r="80" spans="3:4" x14ac:dyDescent="0.15">
      <c r="C80" s="11" t="s">
        <v>10</v>
      </c>
      <c r="D80" s="2" t="s">
        <v>4</v>
      </c>
    </row>
    <row r="81" spans="3:4" x14ac:dyDescent="0.15">
      <c r="C81" s="11" t="s">
        <v>0</v>
      </c>
      <c r="D81" s="2" t="s">
        <v>7</v>
      </c>
    </row>
    <row r="82" spans="3:4" x14ac:dyDescent="0.15">
      <c r="C82" s="11" t="s">
        <v>10</v>
      </c>
      <c r="D82" s="2" t="s">
        <v>4</v>
      </c>
    </row>
    <row r="83" spans="3:4" x14ac:dyDescent="0.15">
      <c r="C83" s="16" t="s">
        <v>20</v>
      </c>
      <c r="D83" s="17" t="s">
        <v>7</v>
      </c>
    </row>
    <row r="84" spans="3:4" x14ac:dyDescent="0.15">
      <c r="C84" s="11" t="s">
        <v>16</v>
      </c>
      <c r="D84" s="2" t="s">
        <v>4</v>
      </c>
    </row>
    <row r="85" spans="3:4" ht="27" x14ac:dyDescent="0.15">
      <c r="C85" s="11" t="s">
        <v>22</v>
      </c>
      <c r="D85" s="2" t="s">
        <v>4</v>
      </c>
    </row>
    <row r="86" spans="3:4" ht="40.5" x14ac:dyDescent="0.15">
      <c r="C86" s="20" t="s">
        <v>23</v>
      </c>
      <c r="D86" s="21"/>
    </row>
    <row r="87" spans="3:4" x14ac:dyDescent="0.15">
      <c r="C87" s="11" t="s">
        <v>16</v>
      </c>
      <c r="D87" s="2" t="s">
        <v>4</v>
      </c>
    </row>
    <row r="88" spans="3:4" x14ac:dyDescent="0.15">
      <c r="C88" s="11" t="s">
        <v>10</v>
      </c>
      <c r="D88" s="2" t="s">
        <v>7</v>
      </c>
    </row>
    <row r="89" spans="3:4" x14ac:dyDescent="0.15">
      <c r="C89" s="11" t="s">
        <v>10</v>
      </c>
      <c r="D89" s="2" t="s">
        <v>4</v>
      </c>
    </row>
    <row r="90" spans="3:4" x14ac:dyDescent="0.15">
      <c r="C90" s="11" t="s">
        <v>16</v>
      </c>
      <c r="D90" s="2" t="s">
        <v>14</v>
      </c>
    </row>
    <row r="91" spans="3:4" x14ac:dyDescent="0.15">
      <c r="C91" s="16" t="s">
        <v>19</v>
      </c>
      <c r="D91" s="17" t="s">
        <v>4</v>
      </c>
    </row>
    <row r="92" spans="3:4" x14ac:dyDescent="0.15">
      <c r="C92" s="11" t="s">
        <v>16</v>
      </c>
      <c r="D92" s="2" t="s">
        <v>4</v>
      </c>
    </row>
    <row r="93" spans="3:4" x14ac:dyDescent="0.15">
      <c r="C93" s="11" t="s">
        <v>13</v>
      </c>
      <c r="D93" s="2" t="s">
        <v>14</v>
      </c>
    </row>
    <row r="94" spans="3:4" x14ac:dyDescent="0.15">
      <c r="C94" s="11" t="s">
        <v>13</v>
      </c>
      <c r="D94" s="2" t="s">
        <v>7</v>
      </c>
    </row>
    <row r="95" spans="3:4" x14ac:dyDescent="0.15">
      <c r="C95" s="11" t="s">
        <v>13</v>
      </c>
      <c r="D95" s="2" t="s">
        <v>7</v>
      </c>
    </row>
    <row r="96" spans="3:4" x14ac:dyDescent="0.15">
      <c r="C96" s="11" t="s">
        <v>13</v>
      </c>
      <c r="D96" s="2" t="s">
        <v>14</v>
      </c>
    </row>
    <row r="97" spans="3:4" x14ac:dyDescent="0.15">
      <c r="C97" s="92" t="s">
        <v>24</v>
      </c>
      <c r="D97" s="92"/>
    </row>
    <row r="98" spans="3:4" x14ac:dyDescent="0.15">
      <c r="C98" s="11" t="s">
        <v>16</v>
      </c>
      <c r="D98" s="2" t="s">
        <v>4</v>
      </c>
    </row>
    <row r="99" spans="3:4" x14ac:dyDescent="0.15">
      <c r="C99" s="11" t="s">
        <v>13</v>
      </c>
      <c r="D99" s="2" t="s">
        <v>7</v>
      </c>
    </row>
    <row r="100" spans="3:4" x14ac:dyDescent="0.15">
      <c r="C100" s="11" t="s">
        <v>0</v>
      </c>
      <c r="D100" s="2" t="s">
        <v>7</v>
      </c>
    </row>
    <row r="101" spans="3:4" x14ac:dyDescent="0.15">
      <c r="C101" s="11" t="s">
        <v>0</v>
      </c>
      <c r="D101" s="2" t="s">
        <v>7</v>
      </c>
    </row>
    <row r="102" spans="3:4" x14ac:dyDescent="0.15">
      <c r="C102" s="11" t="s">
        <v>0</v>
      </c>
      <c r="D102" s="2" t="s">
        <v>4</v>
      </c>
    </row>
    <row r="103" spans="3:4" x14ac:dyDescent="0.15">
      <c r="C103" s="18" t="s">
        <v>20</v>
      </c>
      <c r="D103" s="19" t="s">
        <v>7</v>
      </c>
    </row>
    <row r="104" spans="3:4" x14ac:dyDescent="0.15">
      <c r="C104" s="11" t="s">
        <v>13</v>
      </c>
      <c r="D104" s="2" t="s">
        <v>7</v>
      </c>
    </row>
    <row r="105" spans="3:4" x14ac:dyDescent="0.15">
      <c r="C105" s="11" t="s">
        <v>16</v>
      </c>
      <c r="D105" s="2" t="s">
        <v>14</v>
      </c>
    </row>
    <row r="106" spans="3:4" x14ac:dyDescent="0.15">
      <c r="C106" s="11" t="s">
        <v>10</v>
      </c>
      <c r="D106" s="2" t="s">
        <v>7</v>
      </c>
    </row>
    <row r="107" spans="3:4" x14ac:dyDescent="0.15">
      <c r="C107" s="11" t="s">
        <v>18</v>
      </c>
      <c r="D107" s="2" t="s">
        <v>25</v>
      </c>
    </row>
    <row r="108" spans="3:4" x14ac:dyDescent="0.15">
      <c r="C108" s="11" t="s">
        <v>10</v>
      </c>
      <c r="D108" s="2" t="s">
        <v>7</v>
      </c>
    </row>
    <row r="109" spans="3:4" x14ac:dyDescent="0.15">
      <c r="C109" s="11" t="s">
        <v>10</v>
      </c>
      <c r="D109" s="2" t="s">
        <v>4</v>
      </c>
    </row>
    <row r="110" spans="3:4" x14ac:dyDescent="0.15">
      <c r="C110" s="11" t="s">
        <v>0</v>
      </c>
      <c r="D110" s="2" t="s">
        <v>7</v>
      </c>
    </row>
    <row r="111" spans="3:4" x14ac:dyDescent="0.15">
      <c r="C111" s="11" t="s">
        <v>0</v>
      </c>
      <c r="D111" s="2" t="s">
        <v>4</v>
      </c>
    </row>
    <row r="112" spans="3:4" x14ac:dyDescent="0.15">
      <c r="C112" s="16" t="s">
        <v>19</v>
      </c>
      <c r="D112" s="17" t="s">
        <v>4</v>
      </c>
    </row>
    <row r="113" spans="3:4" x14ac:dyDescent="0.15">
      <c r="C113" s="11" t="s">
        <v>13</v>
      </c>
      <c r="D113" s="9" t="s">
        <v>7</v>
      </c>
    </row>
    <row r="114" spans="3:4" x14ac:dyDescent="0.15">
      <c r="C114" s="11" t="s">
        <v>0</v>
      </c>
      <c r="D114" s="9" t="s">
        <v>4</v>
      </c>
    </row>
    <row r="115" spans="3:4" x14ac:dyDescent="0.15">
      <c r="C115" s="11" t="s">
        <v>0</v>
      </c>
      <c r="D115" s="9" t="s">
        <v>4</v>
      </c>
    </row>
    <row r="116" spans="3:4" x14ac:dyDescent="0.15">
      <c r="C116" s="11" t="s">
        <v>10</v>
      </c>
      <c r="D116" s="9" t="s">
        <v>14</v>
      </c>
    </row>
    <row r="117" spans="3:4" x14ac:dyDescent="0.15">
      <c r="C117" s="11" t="s">
        <v>13</v>
      </c>
      <c r="D117" s="9" t="s">
        <v>14</v>
      </c>
    </row>
    <row r="118" spans="3:4" x14ac:dyDescent="0.15">
      <c r="C118" s="11" t="s">
        <v>16</v>
      </c>
      <c r="D118" s="9" t="s">
        <v>4</v>
      </c>
    </row>
    <row r="119" spans="3:4" x14ac:dyDescent="0.15">
      <c r="C119" s="11" t="s">
        <v>16</v>
      </c>
      <c r="D119" s="2" t="s">
        <v>4</v>
      </c>
    </row>
    <row r="120" spans="3:4" x14ac:dyDescent="0.15">
      <c r="C120" s="11" t="s">
        <v>0</v>
      </c>
      <c r="D120" s="10" t="s">
        <v>7</v>
      </c>
    </row>
    <row r="121" spans="3:4" x14ac:dyDescent="0.15">
      <c r="C121" s="11" t="s">
        <v>16</v>
      </c>
      <c r="D121" s="10" t="s">
        <v>14</v>
      </c>
    </row>
    <row r="122" spans="3:4" x14ac:dyDescent="0.15">
      <c r="C122" s="11" t="s">
        <v>26</v>
      </c>
      <c r="D122" s="10" t="s">
        <v>14</v>
      </c>
    </row>
    <row r="123" spans="3:4" x14ac:dyDescent="0.15">
      <c r="C123" s="11" t="s">
        <v>16</v>
      </c>
      <c r="D123" s="2" t="s">
        <v>4</v>
      </c>
    </row>
    <row r="124" spans="3:4" x14ac:dyDescent="0.15">
      <c r="C124" s="11" t="s">
        <v>0</v>
      </c>
      <c r="D124" s="2" t="s">
        <v>4</v>
      </c>
    </row>
    <row r="125" spans="3:4" x14ac:dyDescent="0.15">
      <c r="C125" s="22" t="s">
        <v>20</v>
      </c>
      <c r="D125" s="22" t="s">
        <v>7</v>
      </c>
    </row>
    <row r="126" spans="3:4" x14ac:dyDescent="0.15">
      <c r="C126" s="11" t="s">
        <v>10</v>
      </c>
      <c r="D126" s="2" t="s">
        <v>7</v>
      </c>
    </row>
    <row r="127" spans="3:4" x14ac:dyDescent="0.15">
      <c r="C127" s="11" t="s">
        <v>0</v>
      </c>
      <c r="D127" s="2" t="s">
        <v>7</v>
      </c>
    </row>
    <row r="128" spans="3:4" x14ac:dyDescent="0.15">
      <c r="C128" s="11" t="s">
        <v>0</v>
      </c>
      <c r="D128" s="2" t="s">
        <v>4</v>
      </c>
    </row>
    <row r="129" spans="3:4" x14ac:dyDescent="0.15">
      <c r="C129" s="11" t="s">
        <v>10</v>
      </c>
      <c r="D129" s="2" t="s">
        <v>7</v>
      </c>
    </row>
    <row r="130" spans="3:4" x14ac:dyDescent="0.15">
      <c r="C130" s="11" t="s">
        <v>0</v>
      </c>
      <c r="D130" s="2" t="s">
        <v>7</v>
      </c>
    </row>
    <row r="131" spans="3:4" ht="27" x14ac:dyDescent="0.15">
      <c r="C131" s="4" t="s">
        <v>27</v>
      </c>
      <c r="D131" s="2" t="s">
        <v>14</v>
      </c>
    </row>
    <row r="132" spans="3:4" x14ac:dyDescent="0.15">
      <c r="C132" s="3" t="s">
        <v>16</v>
      </c>
      <c r="D132" s="2" t="s">
        <v>4</v>
      </c>
    </row>
    <row r="133" spans="3:4" x14ac:dyDescent="0.15">
      <c r="C133" s="23"/>
      <c r="D133" s="15" t="s">
        <v>14</v>
      </c>
    </row>
    <row r="134" spans="3:4" x14ac:dyDescent="0.15">
      <c r="C134" s="23"/>
      <c r="D134" s="15" t="s">
        <v>14</v>
      </c>
    </row>
    <row r="135" spans="3:4" x14ac:dyDescent="0.15">
      <c r="C135" s="11" t="s">
        <v>0</v>
      </c>
      <c r="D135" s="2" t="s">
        <v>7</v>
      </c>
    </row>
    <row r="136" spans="3:4" x14ac:dyDescent="0.15">
      <c r="C136" s="11" t="s">
        <v>13</v>
      </c>
      <c r="D136" s="2" t="s">
        <v>7</v>
      </c>
    </row>
    <row r="137" spans="3:4" x14ac:dyDescent="0.15">
      <c r="C137" s="11" t="s">
        <v>0</v>
      </c>
      <c r="D137" s="2" t="s">
        <v>7</v>
      </c>
    </row>
    <row r="138" spans="3:4" x14ac:dyDescent="0.15">
      <c r="C138" s="11" t="s">
        <v>13</v>
      </c>
      <c r="D138" s="2" t="s">
        <v>7</v>
      </c>
    </row>
    <row r="139" spans="3:4" x14ac:dyDescent="0.15">
      <c r="C139" s="14" t="s">
        <v>17</v>
      </c>
      <c r="D139" s="15" t="s">
        <v>7</v>
      </c>
    </row>
    <row r="140" spans="3:4" x14ac:dyDescent="0.15">
      <c r="C140" s="23"/>
      <c r="D140" s="15" t="s">
        <v>14</v>
      </c>
    </row>
    <row r="141" spans="3:4" x14ac:dyDescent="0.15">
      <c r="C141" s="3" t="s">
        <v>0</v>
      </c>
      <c r="D141" s="2" t="s">
        <v>4</v>
      </c>
    </row>
    <row r="142" spans="3:4" x14ac:dyDescent="0.15">
      <c r="C142" s="3" t="s">
        <v>28</v>
      </c>
      <c r="D142" s="2" t="s">
        <v>7</v>
      </c>
    </row>
    <row r="143" spans="3:4" x14ac:dyDescent="0.15">
      <c r="C143" s="3" t="s">
        <v>13</v>
      </c>
      <c r="D143" s="2" t="s">
        <v>7</v>
      </c>
    </row>
    <row r="144" spans="3:4" x14ac:dyDescent="0.15">
      <c r="C144" s="23" t="s">
        <v>17</v>
      </c>
      <c r="D144" s="15" t="s">
        <v>7</v>
      </c>
    </row>
    <row r="145" spans="3:4" x14ac:dyDescent="0.15">
      <c r="C145" s="24"/>
      <c r="D145" s="15" t="s">
        <v>14</v>
      </c>
    </row>
    <row r="146" spans="3:4" x14ac:dyDescent="0.15">
      <c r="C146" s="3" t="s">
        <v>0</v>
      </c>
      <c r="D146" s="2" t="s">
        <v>7</v>
      </c>
    </row>
    <row r="147" spans="3:4" x14ac:dyDescent="0.15">
      <c r="C147" s="3"/>
      <c r="D147" s="2" t="s">
        <v>14</v>
      </c>
    </row>
    <row r="148" spans="3:4" x14ac:dyDescent="0.15">
      <c r="C148" s="3" t="s">
        <v>13</v>
      </c>
      <c r="D148" s="2" t="s">
        <v>7</v>
      </c>
    </row>
    <row r="149" spans="3:4" x14ac:dyDescent="0.15">
      <c r="C149" s="3" t="s">
        <v>0</v>
      </c>
      <c r="D149" s="2" t="s">
        <v>4</v>
      </c>
    </row>
    <row r="150" spans="3:4" x14ac:dyDescent="0.15">
      <c r="C150" s="3" t="s">
        <v>10</v>
      </c>
      <c r="D150" s="2" t="s">
        <v>14</v>
      </c>
    </row>
    <row r="151" spans="3:4" x14ac:dyDescent="0.15">
      <c r="C151" s="23" t="s">
        <v>15</v>
      </c>
      <c r="D151" s="15" t="s">
        <v>4</v>
      </c>
    </row>
    <row r="152" spans="3:4" x14ac:dyDescent="0.15">
      <c r="C152" s="23"/>
      <c r="D152" s="15" t="s">
        <v>14</v>
      </c>
    </row>
    <row r="153" spans="3:4" x14ac:dyDescent="0.15">
      <c r="C153" s="3" t="s">
        <v>0</v>
      </c>
      <c r="D153" s="2" t="s">
        <v>4</v>
      </c>
    </row>
    <row r="154" spans="3:4" x14ac:dyDescent="0.15">
      <c r="C154" s="3" t="s">
        <v>16</v>
      </c>
      <c r="D154" s="2" t="s">
        <v>4</v>
      </c>
    </row>
    <row r="155" spans="3:4" x14ac:dyDescent="0.15">
      <c r="C155" s="3" t="s">
        <v>16</v>
      </c>
      <c r="D155" s="2" t="s">
        <v>4</v>
      </c>
    </row>
    <row r="156" spans="3:4" x14ac:dyDescent="0.15">
      <c r="C156" s="23"/>
      <c r="D156" s="15" t="s">
        <v>14</v>
      </c>
    </row>
    <row r="157" spans="3:4" x14ac:dyDescent="0.15">
      <c r="C157" s="23"/>
      <c r="D157" s="15" t="s">
        <v>14</v>
      </c>
    </row>
    <row r="158" spans="3:4" x14ac:dyDescent="0.15">
      <c r="C158" s="3" t="s">
        <v>0</v>
      </c>
      <c r="D158" s="2" t="s">
        <v>4</v>
      </c>
    </row>
    <row r="159" spans="3:4" x14ac:dyDescent="0.15">
      <c r="C159" s="3" t="s">
        <v>10</v>
      </c>
      <c r="D159" s="2" t="s">
        <v>14</v>
      </c>
    </row>
    <row r="160" spans="3:4" x14ac:dyDescent="0.15">
      <c r="C160" s="3" t="s">
        <v>16</v>
      </c>
      <c r="D160" s="2" t="s">
        <v>4</v>
      </c>
    </row>
    <row r="161" spans="3:4" x14ac:dyDescent="0.15">
      <c r="C161" s="3" t="s">
        <v>0</v>
      </c>
      <c r="D161" s="2" t="s">
        <v>7</v>
      </c>
    </row>
    <row r="162" spans="3:4" x14ac:dyDescent="0.15">
      <c r="C162" s="3" t="s">
        <v>16</v>
      </c>
      <c r="D162" s="2" t="s">
        <v>4</v>
      </c>
    </row>
    <row r="163" spans="3:4" x14ac:dyDescent="0.15">
      <c r="C163" s="3" t="s">
        <v>0</v>
      </c>
      <c r="D163" s="2" t="s">
        <v>4</v>
      </c>
    </row>
    <row r="164" spans="3:4" x14ac:dyDescent="0.15">
      <c r="C164" s="3" t="s">
        <v>13</v>
      </c>
      <c r="D164" s="2" t="s">
        <v>7</v>
      </c>
    </row>
    <row r="165" spans="3:4" x14ac:dyDescent="0.15">
      <c r="C165" s="23"/>
      <c r="D165" s="15" t="s">
        <v>14</v>
      </c>
    </row>
    <row r="166" spans="3:4" x14ac:dyDescent="0.15">
      <c r="C166" s="23" t="s">
        <v>17</v>
      </c>
      <c r="D166" s="15" t="s">
        <v>7</v>
      </c>
    </row>
    <row r="167" spans="3:4" x14ac:dyDescent="0.15">
      <c r="C167" s="3" t="s">
        <v>10</v>
      </c>
      <c r="D167" s="2" t="s">
        <v>4</v>
      </c>
    </row>
    <row r="168" spans="3:4" x14ac:dyDescent="0.15">
      <c r="C168" s="3" t="s">
        <v>0</v>
      </c>
      <c r="D168" s="2" t="s">
        <v>4</v>
      </c>
    </row>
    <row r="169" spans="3:4" x14ac:dyDescent="0.15">
      <c r="C169" s="3" t="s">
        <v>10</v>
      </c>
      <c r="D169" s="2" t="s">
        <v>7</v>
      </c>
    </row>
    <row r="170" spans="3:4" x14ac:dyDescent="0.15">
      <c r="C170" s="3" t="s">
        <v>16</v>
      </c>
      <c r="D170" s="2" t="s">
        <v>14</v>
      </c>
    </row>
    <row r="171" spans="3:4" x14ac:dyDescent="0.15">
      <c r="C171" s="3" t="s">
        <v>13</v>
      </c>
      <c r="D171" s="2" t="s">
        <v>7</v>
      </c>
    </row>
    <row r="172" spans="3:4" x14ac:dyDescent="0.15">
      <c r="C172" s="3" t="s">
        <v>0</v>
      </c>
      <c r="D172" s="2" t="s">
        <v>4</v>
      </c>
    </row>
    <row r="173" spans="3:4" x14ac:dyDescent="0.15">
      <c r="C173" s="11" t="s">
        <v>16</v>
      </c>
      <c r="D173" s="1" t="s">
        <v>14</v>
      </c>
    </row>
    <row r="174" spans="3:4" x14ac:dyDescent="0.15">
      <c r="C174" s="11" t="s">
        <v>10</v>
      </c>
      <c r="D174" s="1" t="s">
        <v>4</v>
      </c>
    </row>
    <row r="175" spans="3:4" x14ac:dyDescent="0.15">
      <c r="C175" s="5" t="s">
        <v>10</v>
      </c>
      <c r="D175" s="8" t="s">
        <v>7</v>
      </c>
    </row>
    <row r="176" spans="3:4" x14ac:dyDescent="0.15">
      <c r="C176" s="5" t="s">
        <v>29</v>
      </c>
      <c r="D176" s="8" t="s">
        <v>14</v>
      </c>
    </row>
    <row r="177" spans="3:4" x14ac:dyDescent="0.15">
      <c r="C177" s="7" t="s">
        <v>13</v>
      </c>
      <c r="D177" s="6" t="s">
        <v>7</v>
      </c>
    </row>
    <row r="178" spans="3:4" x14ac:dyDescent="0.15">
      <c r="C178" s="5" t="s">
        <v>10</v>
      </c>
      <c r="D178" s="6" t="s">
        <v>7</v>
      </c>
    </row>
  </sheetData>
  <mergeCells count="1">
    <mergeCell ref="C97:D9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Ver.1.3</vt:lpstr>
      <vt:lpstr>Sheet2</vt:lpstr>
      <vt:lpstr>Ver.1.3!Print_Titles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海原一仁</cp:lastModifiedBy>
  <cp:lastPrinted>2019-03-10T16:00:53Z</cp:lastPrinted>
  <dcterms:created xsi:type="dcterms:W3CDTF">2012-11-02T10:24:19Z</dcterms:created>
  <dcterms:modified xsi:type="dcterms:W3CDTF">2019-03-14T11:17:08Z</dcterms:modified>
</cp:coreProperties>
</file>