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一仁\Documents\個人用\自動車自転車\行先\２０１８年\180000BRM案\180503BRM503キューシート\"/>
    </mc:Choice>
  </mc:AlternateContent>
  <xr:revisionPtr revIDLastSave="0" documentId="13_ncr:1_{97E7D36F-D729-4679-9F87-DE7722E10E53}" xr6:coauthVersionLast="31" xr6:coauthVersionMax="31" xr10:uidLastSave="{00000000-0000-0000-0000-000000000000}"/>
  <bookViews>
    <workbookView xWindow="120" yWindow="90" windowWidth="19440" windowHeight="12300" tabRatio="373" xr2:uid="{00000000-000D-0000-FFFF-FFFF00000000}"/>
  </bookViews>
  <sheets>
    <sheet name="Sheet1" sheetId="1" r:id="rId1"/>
    <sheet name="Sheet2" sheetId="2" r:id="rId2"/>
  </sheets>
  <calcPr calcId="179017"/>
</workbook>
</file>

<file path=xl/calcChain.xml><?xml version="1.0" encoding="utf-8"?>
<calcChain xmlns="http://schemas.openxmlformats.org/spreadsheetml/2006/main">
  <c r="C43" i="1" l="1"/>
  <c r="B43" i="1"/>
  <c r="C42" i="1"/>
  <c r="C63" i="1" l="1"/>
  <c r="C62" i="1"/>
  <c r="C61" i="1"/>
  <c r="C51" i="1"/>
  <c r="C30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0" i="1"/>
  <c r="C59" i="1"/>
  <c r="C58" i="1"/>
  <c r="C57" i="1"/>
  <c r="C56" i="1"/>
  <c r="C55" i="1"/>
  <c r="C54" i="1"/>
  <c r="C53" i="1"/>
  <c r="C52" i="1"/>
  <c r="C50" i="1"/>
  <c r="C49" i="1"/>
  <c r="C48" i="1"/>
  <c r="C47" i="1"/>
  <c r="C46" i="1"/>
  <c r="C45" i="1"/>
  <c r="C44" i="1"/>
  <c r="C41" i="1"/>
  <c r="C40" i="1"/>
  <c r="C39" i="1"/>
  <c r="C38" i="1"/>
  <c r="C37" i="1"/>
  <c r="C36" i="1"/>
  <c r="C35" i="1"/>
  <c r="C34" i="1"/>
  <c r="C33" i="1"/>
  <c r="C32" i="1"/>
  <c r="C31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l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C5" i="1"/>
  <c r="B44" i="1" l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42" i="1"/>
  <c r="B64" i="1" l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</calcChain>
</file>

<file path=xl/sharedStrings.xml><?xml version="1.0" encoding="utf-8"?>
<sst xmlns="http://schemas.openxmlformats.org/spreadsheetml/2006/main" count="700" uniqueCount="206">
  <si>
    <t>┳字路</t>
  </si>
  <si>
    <t>区間距離</t>
  </si>
  <si>
    <t>積算距離</t>
  </si>
  <si>
    <t>進路</t>
  </si>
  <si>
    <t>右折</t>
    <rPh sb="0" eb="2">
      <t>ウセツ</t>
    </rPh>
    <phoneticPr fontId="1"/>
  </si>
  <si>
    <t>情報・その他</t>
  </si>
  <si>
    <t>通過点</t>
  </si>
  <si>
    <t>左折</t>
    <rPh sb="0" eb="2">
      <t>サセツ</t>
    </rPh>
    <phoneticPr fontId="1"/>
  </si>
  <si>
    <t>信号名等</t>
    <rPh sb="0" eb="2">
      <t>シンゴウ</t>
    </rPh>
    <rPh sb="2" eb="3">
      <t>メイ</t>
    </rPh>
    <rPh sb="3" eb="4">
      <t>トウ</t>
    </rPh>
    <phoneticPr fontId="1"/>
  </si>
  <si>
    <t>スタート</t>
  </si>
  <si>
    <t>╋字路</t>
  </si>
  <si>
    <r>
      <rPr>
        <b/>
        <sz val="11"/>
        <rFont val="ＭＳ Ｐゴシック"/>
        <family val="3"/>
        <charset val="128"/>
        <scheme val="minor"/>
      </rPr>
      <t>Ｙ</t>
    </r>
    <r>
      <rPr>
        <sz val="11"/>
        <rFont val="ＭＳ Ｐゴシック"/>
        <family val="3"/>
        <charset val="128"/>
        <scheme val="minor"/>
      </rPr>
      <t>字分岐</t>
    </r>
    <rPh sb="2" eb="4">
      <t>ブンキ</t>
    </rPh>
    <phoneticPr fontId="2"/>
  </si>
  <si>
    <t>左直進</t>
    <rPh sb="0" eb="1">
      <t>ヒダリ</t>
    </rPh>
    <rPh sb="1" eb="3">
      <t>チョクシン</t>
    </rPh>
    <phoneticPr fontId="1"/>
  </si>
  <si>
    <t>┫字路</t>
  </si>
  <si>
    <t>直進</t>
    <rPh sb="0" eb="2">
      <t>チョクシン</t>
    </rPh>
    <phoneticPr fontId="1"/>
  </si>
  <si>
    <t>┌字路</t>
    <phoneticPr fontId="1"/>
  </si>
  <si>
    <t>┣字路</t>
  </si>
  <si>
    <t>┐字路</t>
    <phoneticPr fontId="1"/>
  </si>
  <si>
    <t>∧字路</t>
    <phoneticPr fontId="1"/>
  </si>
  <si>
    <t>右側</t>
    <rPh sb="0" eb="2">
      <t>ミギガワ</t>
    </rPh>
    <phoneticPr fontId="1"/>
  </si>
  <si>
    <t>左側</t>
    <rPh sb="0" eb="2">
      <t>ヒダリガワ</t>
    </rPh>
    <phoneticPr fontId="1"/>
  </si>
  <si>
    <t>╋字路
右折左側</t>
    <rPh sb="4" eb="6">
      <t>ウセツ</t>
    </rPh>
    <rPh sb="6" eb="8">
      <t>ヒダリガワ</t>
    </rPh>
    <phoneticPr fontId="1"/>
  </si>
  <si>
    <t>変則╋字路</t>
    <rPh sb="0" eb="2">
      <t>ヘンソク</t>
    </rPh>
    <phoneticPr fontId="1"/>
  </si>
  <si>
    <t>ジョイフル右
ローソン左</t>
    <rPh sb="5" eb="6">
      <t>ミギ</t>
    </rPh>
    <rPh sb="11" eb="12">
      <t>ヒダリ</t>
    </rPh>
    <phoneticPr fontId="1"/>
  </si>
  <si>
    <r>
      <rPr>
        <b/>
        <sz val="11"/>
        <rFont val="ＭＳ Ｐゴシック"/>
        <family val="3"/>
        <charset val="128"/>
        <scheme val="minor"/>
      </rPr>
      <t>Ｕ</t>
    </r>
    <r>
      <rPr>
        <sz val="11"/>
        <rFont val="ＭＳ Ｐゴシック"/>
        <family val="3"/>
        <charset val="128"/>
        <scheme val="minor"/>
      </rPr>
      <t>ターン</t>
    </r>
    <phoneticPr fontId="1"/>
  </si>
  <si>
    <t>合流</t>
    <rPh sb="0" eb="2">
      <t>ゴウリュウ</t>
    </rPh>
    <phoneticPr fontId="1"/>
  </si>
  <si>
    <t>∧字路</t>
  </si>
  <si>
    <t>糸山入口
交差点</t>
    <phoneticPr fontId="1"/>
  </si>
  <si>
    <t>Ｙ字分岐</t>
    <rPh sb="2" eb="4">
      <t>ブンキ</t>
    </rPh>
    <phoneticPr fontId="2"/>
  </si>
  <si>
    <r>
      <rPr>
        <b/>
        <sz val="10"/>
        <rFont val="ＭＳ Ｐゴシック"/>
        <family val="3"/>
        <charset val="128"/>
        <scheme val="minor"/>
      </rPr>
      <t>∧</t>
    </r>
    <r>
      <rPr>
        <sz val="10"/>
        <rFont val="ＭＳ Ｐゴシック"/>
        <family val="3"/>
        <charset val="128"/>
        <scheme val="minor"/>
      </rPr>
      <t>字路</t>
    </r>
    <phoneticPr fontId="1"/>
  </si>
  <si>
    <t>スタート</t>
    <phoneticPr fontId="1"/>
  </si>
  <si>
    <t>NO</t>
    <phoneticPr fontId="1"/>
  </si>
  <si>
    <t>次のルート</t>
    <rPh sb="0" eb="1">
      <t>ツギ</t>
    </rPh>
    <phoneticPr fontId="1"/>
  </si>
  <si>
    <t>スタート　須波海浜公園第一駐車場</t>
    <rPh sb="5" eb="7">
      <t>スナミ</t>
    </rPh>
    <rPh sb="7" eb="9">
      <t>カイヒン</t>
    </rPh>
    <rPh sb="9" eb="11">
      <t>コウエン</t>
    </rPh>
    <rPh sb="11" eb="13">
      <t>ダイイチ</t>
    </rPh>
    <rPh sb="13" eb="16">
      <t>チュウシャジョウ</t>
    </rPh>
    <phoneticPr fontId="1"/>
  </si>
  <si>
    <t>三原大橋南</t>
    <rPh sb="0" eb="2">
      <t>ミハラ</t>
    </rPh>
    <rPh sb="2" eb="4">
      <t>オオハシ</t>
    </rPh>
    <rPh sb="4" eb="5">
      <t>ミナミ</t>
    </rPh>
    <phoneticPr fontId="1"/>
  </si>
  <si>
    <t>定屋大橋南詰</t>
    <rPh sb="0" eb="1">
      <t>サダ</t>
    </rPh>
    <rPh sb="1" eb="2">
      <t>ヤ</t>
    </rPh>
    <rPh sb="2" eb="4">
      <t>オオハシ</t>
    </rPh>
    <rPh sb="4" eb="5">
      <t>ミナミ</t>
    </rPh>
    <rPh sb="5" eb="6">
      <t>ヅメ</t>
    </rPh>
    <phoneticPr fontId="1"/>
  </si>
  <si>
    <t>仏通寺入口</t>
    <rPh sb="0" eb="1">
      <t>ブツ</t>
    </rPh>
    <rPh sb="1" eb="2">
      <t>ツウ</t>
    </rPh>
    <rPh sb="2" eb="3">
      <t>ジ</t>
    </rPh>
    <rPh sb="3" eb="5">
      <t>イリグチ</t>
    </rPh>
    <phoneticPr fontId="1"/>
  </si>
  <si>
    <t>下津</t>
    <rPh sb="0" eb="2">
      <t>シモヅ</t>
    </rPh>
    <phoneticPr fontId="1"/>
  </si>
  <si>
    <t>ゴール　ローソン三原須波店</t>
    <rPh sb="8" eb="10">
      <t>ミハラ</t>
    </rPh>
    <rPh sb="10" eb="13">
      <t>スナミテン</t>
    </rPh>
    <phoneticPr fontId="1"/>
  </si>
  <si>
    <t>市道</t>
    <rPh sb="0" eb="2">
      <t>シドウ</t>
    </rPh>
    <phoneticPr fontId="1"/>
  </si>
  <si>
    <t>直進</t>
    <rPh sb="0" eb="2">
      <t>チョクシン</t>
    </rPh>
    <phoneticPr fontId="1"/>
  </si>
  <si>
    <t>左折</t>
    <rPh sb="0" eb="2">
      <t>サセツ</t>
    </rPh>
    <phoneticPr fontId="1"/>
  </si>
  <si>
    <t>小原大橋南詰</t>
    <rPh sb="0" eb="2">
      <t>オハラ</t>
    </rPh>
    <rPh sb="2" eb="4">
      <t>オオハシ</t>
    </rPh>
    <rPh sb="4" eb="5">
      <t>ミナミ</t>
    </rPh>
    <rPh sb="5" eb="6">
      <t>ヅメ</t>
    </rPh>
    <phoneticPr fontId="1"/>
  </si>
  <si>
    <t>K374</t>
  </si>
  <si>
    <t>K75</t>
  </si>
  <si>
    <t>K362</t>
  </si>
  <si>
    <t>K50</t>
  </si>
  <si>
    <t>K344</t>
  </si>
  <si>
    <t>K345</t>
  </si>
  <si>
    <t>K25</t>
  </si>
  <si>
    <t>R184</t>
  </si>
  <si>
    <t>╋字路</t>
    <rPh sb="0" eb="3">
      <t>ジュウジロ</t>
    </rPh>
    <phoneticPr fontId="1"/>
  </si>
  <si>
    <t>Y字分岐</t>
    <rPh sb="1" eb="2">
      <t>ジ</t>
    </rPh>
    <rPh sb="2" eb="4">
      <t>ブンキ</t>
    </rPh>
    <phoneticPr fontId="1"/>
  </si>
  <si>
    <t>┣字路</t>
    <rPh sb="0" eb="3">
      <t>ティージロ</t>
    </rPh>
    <phoneticPr fontId="1"/>
  </si>
  <si>
    <t>┳字路</t>
    <rPh sb="0" eb="3">
      <t>ティージロ</t>
    </rPh>
    <phoneticPr fontId="1"/>
  </si>
  <si>
    <t>┫字路</t>
    <rPh sb="0" eb="3">
      <t>ティージロ</t>
    </rPh>
    <phoneticPr fontId="1"/>
  </si>
  <si>
    <t>直進後５００ｍ程度で踏切を渡る。</t>
    <rPh sb="0" eb="2">
      <t>チョクシン</t>
    </rPh>
    <rPh sb="2" eb="3">
      <t>ゴ</t>
    </rPh>
    <rPh sb="7" eb="9">
      <t>テイド</t>
    </rPh>
    <rPh sb="10" eb="12">
      <t>フミキリ</t>
    </rPh>
    <rPh sb="13" eb="14">
      <t>ワタ</t>
    </rPh>
    <phoneticPr fontId="1"/>
  </si>
  <si>
    <t>この先、道が狭くなる。</t>
    <rPh sb="2" eb="3">
      <t>サキ</t>
    </rPh>
    <rPh sb="4" eb="5">
      <t>ミチ</t>
    </rPh>
    <rPh sb="6" eb="7">
      <t>セマ</t>
    </rPh>
    <phoneticPr fontId="1"/>
  </si>
  <si>
    <t>変則五差路</t>
    <rPh sb="0" eb="2">
      <t>ヘンソク</t>
    </rPh>
    <rPh sb="2" eb="3">
      <t>ゴ</t>
    </rPh>
    <rPh sb="3" eb="4">
      <t>サ</t>
    </rPh>
    <rPh sb="4" eb="5">
      <t>ロ</t>
    </rPh>
    <phoneticPr fontId="1"/>
  </si>
  <si>
    <t>┳字路</t>
    <rPh sb="1" eb="3">
      <t>ジロ</t>
    </rPh>
    <phoneticPr fontId="1"/>
  </si>
  <si>
    <t>大和方面へ。</t>
    <rPh sb="0" eb="2">
      <t>ダイワ</t>
    </rPh>
    <phoneticPr fontId="1"/>
  </si>
  <si>
    <t>明神方面へ。</t>
    <rPh sb="0" eb="2">
      <t>ミョウジン</t>
    </rPh>
    <phoneticPr fontId="1"/>
  </si>
  <si>
    <t>世羅方面へ。</t>
    <rPh sb="0" eb="2">
      <t>セラ</t>
    </rPh>
    <phoneticPr fontId="1"/>
  </si>
  <si>
    <t>三次、吉舎方面へ。</t>
    <rPh sb="0" eb="2">
      <t>ミヨシ</t>
    </rPh>
    <rPh sb="3" eb="5">
      <t>キサ</t>
    </rPh>
    <phoneticPr fontId="1"/>
  </si>
  <si>
    <t>三原分かれ</t>
    <rPh sb="0" eb="2">
      <t>ミハラ</t>
    </rPh>
    <rPh sb="2" eb="3">
      <t>ワ</t>
    </rPh>
    <phoneticPr fontId="1"/>
  </si>
  <si>
    <t>左側</t>
    <rPh sb="0" eb="1">
      <t>ヒダリ</t>
    </rPh>
    <rPh sb="1" eb="2">
      <t>ガワ</t>
    </rPh>
    <phoneticPr fontId="1"/>
  </si>
  <si>
    <t>R185</t>
    <phoneticPr fontId="1"/>
  </si>
  <si>
    <t>左手に自然薯の販売所(せんチャンファーム）。</t>
    <rPh sb="0" eb="2">
      <t>ヒダリテ</t>
    </rPh>
    <rPh sb="3" eb="6">
      <t>ジネンジョ</t>
    </rPh>
    <rPh sb="7" eb="9">
      <t>ハンバイ</t>
    </rPh>
    <rPh sb="9" eb="10">
      <t>ショ</t>
    </rPh>
    <phoneticPr fontId="1"/>
  </si>
  <si>
    <t>世羅・三原方面へ。左向かいにわきストアー。</t>
    <rPh sb="0" eb="2">
      <t>セラ</t>
    </rPh>
    <rPh sb="3" eb="5">
      <t>ミハラ</t>
    </rPh>
    <rPh sb="9" eb="10">
      <t>ヒダリ</t>
    </rPh>
    <rPh sb="10" eb="11">
      <t>ム</t>
    </rPh>
    <phoneticPr fontId="1"/>
  </si>
  <si>
    <t>橋の手前を左折後、沼田川を遡上。</t>
    <rPh sb="0" eb="1">
      <t>ハシ</t>
    </rPh>
    <rPh sb="2" eb="4">
      <t>テマエ</t>
    </rPh>
    <rPh sb="5" eb="7">
      <t>サセツ</t>
    </rPh>
    <rPh sb="7" eb="8">
      <t>ゴ</t>
    </rPh>
    <rPh sb="9" eb="11">
      <t>ヌタ</t>
    </rPh>
    <rPh sb="11" eb="12">
      <t>ガワ</t>
    </rPh>
    <rPh sb="13" eb="15">
      <t>ソジョウ</t>
    </rPh>
    <phoneticPr fontId="1"/>
  </si>
  <si>
    <r>
      <t xml:space="preserve">7:00-7:30
7:00のスタートに遅れる場合は、事前に掲示板等に連絡を入れること。
</t>
    </r>
    <r>
      <rPr>
        <b/>
        <sz val="11"/>
        <color rgb="FF3333FF"/>
        <rFont val="メイリオ"/>
        <family val="3"/>
        <charset val="128"/>
      </rPr>
      <t>連絡がない場合は、7:00定刻スタートします。　スタッフは解散又はスタートします。</t>
    </r>
    <rPh sb="20" eb="21">
      <t>オク</t>
    </rPh>
    <rPh sb="23" eb="25">
      <t>バアイ</t>
    </rPh>
    <rPh sb="27" eb="29">
      <t>ジゼン</t>
    </rPh>
    <rPh sb="30" eb="33">
      <t>ケイジバン</t>
    </rPh>
    <rPh sb="33" eb="34">
      <t>トウ</t>
    </rPh>
    <rPh sb="35" eb="37">
      <t>レンラク</t>
    </rPh>
    <rPh sb="38" eb="39">
      <t>イ</t>
    </rPh>
    <rPh sb="45" eb="47">
      <t>レンラク</t>
    </rPh>
    <rPh sb="50" eb="52">
      <t>バアイ</t>
    </rPh>
    <rPh sb="58" eb="60">
      <t>テイコク</t>
    </rPh>
    <rPh sb="74" eb="76">
      <t>カイサン</t>
    </rPh>
    <rPh sb="76" eb="77">
      <t>マタ</t>
    </rPh>
    <phoneticPr fontId="1"/>
  </si>
  <si>
    <t>甲山橋西</t>
    <rPh sb="0" eb="2">
      <t>コウザン</t>
    </rPh>
    <rPh sb="2" eb="3">
      <t>バシ</t>
    </rPh>
    <rPh sb="3" eb="4">
      <t>ニシ</t>
    </rPh>
    <phoneticPr fontId="1"/>
  </si>
  <si>
    <t>K25</t>
    <phoneticPr fontId="1"/>
  </si>
  <si>
    <t>甲山バイパス東口</t>
    <rPh sb="0" eb="2">
      <t>コウヤマ</t>
    </rPh>
    <rPh sb="6" eb="8">
      <t>ヒガシグチ</t>
    </rPh>
    <phoneticPr fontId="1"/>
  </si>
  <si>
    <t>右折</t>
    <rPh sb="0" eb="2">
      <t>ウセツ</t>
    </rPh>
    <phoneticPr fontId="1"/>
  </si>
  <si>
    <t>R432</t>
    <phoneticPr fontId="1"/>
  </si>
  <si>
    <t>上下</t>
    <rPh sb="0" eb="2">
      <t>ジョウゲ</t>
    </rPh>
    <phoneticPr fontId="1"/>
  </si>
  <si>
    <t>K423</t>
    <phoneticPr fontId="1"/>
  </si>
  <si>
    <t>神石方面へ。</t>
    <rPh sb="0" eb="2">
      <t>ジンセキ</t>
    </rPh>
    <rPh sb="2" eb="4">
      <t>ホウメン</t>
    </rPh>
    <phoneticPr fontId="1"/>
  </si>
  <si>
    <t>市道</t>
    <rPh sb="0" eb="2">
      <t>シドウ</t>
    </rPh>
    <phoneticPr fontId="1"/>
  </si>
  <si>
    <t>見落としても問題なし。左側に道路情報掲示板。</t>
    <rPh sb="0" eb="2">
      <t>ミオ</t>
    </rPh>
    <rPh sb="6" eb="8">
      <t>モンダイ</t>
    </rPh>
    <rPh sb="11" eb="13">
      <t>ヒダリガワ</t>
    </rPh>
    <rPh sb="14" eb="16">
      <t>ドウロ</t>
    </rPh>
    <rPh sb="16" eb="18">
      <t>ジョウホウ</t>
    </rPh>
    <rPh sb="18" eb="21">
      <t>ケイジバン</t>
    </rPh>
    <phoneticPr fontId="1"/>
  </si>
  <si>
    <t>東城・スコラ高原方面へ。</t>
    <rPh sb="0" eb="2">
      <t>トウジョウ</t>
    </rPh>
    <rPh sb="6" eb="8">
      <t>コウゲン</t>
    </rPh>
    <rPh sb="8" eb="10">
      <t>ホウメン</t>
    </rPh>
    <phoneticPr fontId="1"/>
  </si>
  <si>
    <t>呉が峠</t>
    <rPh sb="0" eb="1">
      <t>クレ</t>
    </rPh>
    <rPh sb="2" eb="3">
      <t>トウゲ</t>
    </rPh>
    <phoneticPr fontId="1"/>
  </si>
  <si>
    <t>友末</t>
    <rPh sb="0" eb="2">
      <t>トモスエ</t>
    </rPh>
    <phoneticPr fontId="1"/>
  </si>
  <si>
    <t>R182</t>
    <phoneticPr fontId="1"/>
  </si>
  <si>
    <t>東城方面へ。</t>
    <rPh sb="0" eb="2">
      <t>トウジョウ</t>
    </rPh>
    <rPh sb="2" eb="4">
      <t>ホウメン</t>
    </rPh>
    <phoneticPr fontId="1"/>
  </si>
  <si>
    <t>新見方面へ。</t>
    <rPh sb="0" eb="2">
      <t>ニイミ</t>
    </rPh>
    <rPh sb="2" eb="4">
      <t>ホウメン</t>
    </rPh>
    <phoneticPr fontId="1"/>
  </si>
  <si>
    <t>PC1　ポプラ東城川東店</t>
    <rPh sb="7" eb="9">
      <t>トウジョウ</t>
    </rPh>
    <rPh sb="9" eb="10">
      <t>ガワ</t>
    </rPh>
    <rPh sb="10" eb="11">
      <t>ヒガシ</t>
    </rPh>
    <rPh sb="11" eb="12">
      <t>テン</t>
    </rPh>
    <phoneticPr fontId="1"/>
  </si>
  <si>
    <t>買い物をしてレシートをもらう。</t>
    <rPh sb="0" eb="1">
      <t>カ</t>
    </rPh>
    <rPh sb="2" eb="3">
      <t>モノ</t>
    </rPh>
    <phoneticPr fontId="1"/>
  </si>
  <si>
    <t>（名無し）</t>
    <rPh sb="1" eb="3">
      <t>ナナ</t>
    </rPh>
    <phoneticPr fontId="1"/>
  </si>
  <si>
    <t>R180</t>
    <phoneticPr fontId="1"/>
  </si>
  <si>
    <t>高尾</t>
    <rPh sb="0" eb="2">
      <t>タカオ</t>
    </rPh>
    <phoneticPr fontId="1"/>
  </si>
  <si>
    <t>K199</t>
    <phoneticPr fontId="1"/>
  </si>
  <si>
    <t>真庭・新見駅方面へ</t>
    <rPh sb="0" eb="2">
      <t>マニワ</t>
    </rPh>
    <rPh sb="3" eb="5">
      <t>ニイミ</t>
    </rPh>
    <rPh sb="5" eb="6">
      <t>エキ</t>
    </rPh>
    <rPh sb="6" eb="8">
      <t>ホウメン</t>
    </rPh>
    <phoneticPr fontId="1"/>
  </si>
  <si>
    <t>御茶屋橋東</t>
    <rPh sb="0" eb="3">
      <t>オチャヤ</t>
    </rPh>
    <rPh sb="3" eb="4">
      <t>バシ</t>
    </rPh>
    <rPh sb="4" eb="5">
      <t>ヒガシ</t>
    </rPh>
    <phoneticPr fontId="1"/>
  </si>
  <si>
    <t>K32</t>
    <phoneticPr fontId="1"/>
  </si>
  <si>
    <t>津山・真庭方面へ。</t>
    <rPh sb="0" eb="2">
      <t>ツヤマ</t>
    </rPh>
    <rPh sb="3" eb="5">
      <t>マニワ</t>
    </rPh>
    <rPh sb="5" eb="7">
      <t>ホウメン</t>
    </rPh>
    <phoneticPr fontId="1"/>
  </si>
  <si>
    <t>K58</t>
    <phoneticPr fontId="1"/>
  </si>
  <si>
    <t>小阪部上町</t>
    <rPh sb="0" eb="3">
      <t>コサカベ</t>
    </rPh>
    <rPh sb="3" eb="4">
      <t>カミ</t>
    </rPh>
    <rPh sb="4" eb="5">
      <t>マチ</t>
    </rPh>
    <phoneticPr fontId="1"/>
  </si>
  <si>
    <t>Uターン</t>
    <phoneticPr fontId="1"/>
  </si>
  <si>
    <t>左側</t>
    <rPh sb="0" eb="2">
      <t>ヒダリガワ</t>
    </rPh>
    <phoneticPr fontId="1"/>
  </si>
  <si>
    <t>R181</t>
    <phoneticPr fontId="1"/>
  </si>
  <si>
    <t>有人チェック。スタッフにブルベカードを提出。サインをもらう。</t>
    <rPh sb="0" eb="2">
      <t>ユウジン</t>
    </rPh>
    <rPh sb="19" eb="21">
      <t>テイシュツ</t>
    </rPh>
    <phoneticPr fontId="1"/>
  </si>
  <si>
    <t>蒜山方面へ。</t>
    <rPh sb="0" eb="2">
      <t>ヒルゼン</t>
    </rPh>
    <rPh sb="2" eb="4">
      <t>ホウメン</t>
    </rPh>
    <phoneticPr fontId="1"/>
  </si>
  <si>
    <t>R482</t>
    <phoneticPr fontId="1"/>
  </si>
  <si>
    <t>勝山・倉吉方面へ。</t>
    <rPh sb="0" eb="2">
      <t>カツヤマ</t>
    </rPh>
    <rPh sb="3" eb="5">
      <t>クラヨシ</t>
    </rPh>
    <rPh sb="5" eb="7">
      <t>ホウメン</t>
    </rPh>
    <phoneticPr fontId="1"/>
  </si>
  <si>
    <t>PC2　ローソン蒜山下長田店</t>
    <rPh sb="8" eb="10">
      <t>ヒルゼン</t>
    </rPh>
    <rPh sb="10" eb="11">
      <t>シモ</t>
    </rPh>
    <rPh sb="11" eb="13">
      <t>ナガタ</t>
    </rPh>
    <rPh sb="13" eb="14">
      <t>テン</t>
    </rPh>
    <phoneticPr fontId="1"/>
  </si>
  <si>
    <t>R313</t>
    <phoneticPr fontId="1"/>
  </si>
  <si>
    <t>岡山・勝山方面へ。</t>
    <rPh sb="0" eb="2">
      <t>オカヤマ</t>
    </rPh>
    <rPh sb="3" eb="5">
      <t>カツヤマ</t>
    </rPh>
    <rPh sb="5" eb="7">
      <t>ホウメン</t>
    </rPh>
    <phoneticPr fontId="1"/>
  </si>
  <si>
    <t>K325</t>
    <phoneticPr fontId="1"/>
  </si>
  <si>
    <t>蒜山別所方面へ。</t>
    <rPh sb="0" eb="4">
      <t>ヒルゼンベッショ</t>
    </rPh>
    <rPh sb="4" eb="6">
      <t>ホウメン</t>
    </rPh>
    <phoneticPr fontId="1"/>
  </si>
  <si>
    <t>K115</t>
    <phoneticPr fontId="1"/>
  </si>
  <si>
    <t>R179</t>
    <phoneticPr fontId="1"/>
  </si>
  <si>
    <t>津山・人形峠方面へ。</t>
    <rPh sb="0" eb="2">
      <t>ツヤマ</t>
    </rPh>
    <rPh sb="3" eb="5">
      <t>ニンギョウ</t>
    </rPh>
    <rPh sb="5" eb="6">
      <t>トウゲ</t>
    </rPh>
    <rPh sb="6" eb="8">
      <t>ホウメン</t>
    </rPh>
    <phoneticPr fontId="1"/>
  </si>
  <si>
    <t>奈義方面へ。左前にセブンイレブン。</t>
    <rPh sb="0" eb="2">
      <t>ナギ</t>
    </rPh>
    <rPh sb="2" eb="4">
      <t>ホウメン</t>
    </rPh>
    <rPh sb="6" eb="8">
      <t>ヒダリマエ</t>
    </rPh>
    <phoneticPr fontId="1"/>
  </si>
  <si>
    <t>K339</t>
    <phoneticPr fontId="1"/>
  </si>
  <si>
    <t>K68</t>
    <phoneticPr fontId="1"/>
  </si>
  <si>
    <t>K452</t>
    <phoneticPr fontId="1"/>
  </si>
  <si>
    <t>道なりに左折。正面にローソン。</t>
    <rPh sb="0" eb="1">
      <t>ミチ</t>
    </rPh>
    <rPh sb="4" eb="6">
      <t>サセツ</t>
    </rPh>
    <rPh sb="7" eb="9">
      <t>ショウメン</t>
    </rPh>
    <phoneticPr fontId="1"/>
  </si>
  <si>
    <t>PC3　セブンイレブン津山北園店</t>
    <rPh sb="11" eb="13">
      <t>ツヤマ</t>
    </rPh>
    <rPh sb="13" eb="15">
      <t>キタゾノ</t>
    </rPh>
    <rPh sb="15" eb="16">
      <t>テン</t>
    </rPh>
    <phoneticPr fontId="1"/>
  </si>
  <si>
    <t>椿高下</t>
    <rPh sb="0" eb="3">
      <t>ツバキコウゲ</t>
    </rPh>
    <phoneticPr fontId="1"/>
  </si>
  <si>
    <t>K394</t>
    <phoneticPr fontId="1"/>
  </si>
  <si>
    <t>R53</t>
    <phoneticPr fontId="1"/>
  </si>
  <si>
    <t>そのまま橋を渡り、道なりに津山駅前通過。</t>
    <rPh sb="4" eb="5">
      <t>ハシ</t>
    </rPh>
    <rPh sb="6" eb="7">
      <t>ワタ</t>
    </rPh>
    <rPh sb="9" eb="10">
      <t>ミチ</t>
    </rPh>
    <rPh sb="13" eb="15">
      <t>ツヤマ</t>
    </rPh>
    <rPh sb="15" eb="17">
      <t>エキマエ</t>
    </rPh>
    <rPh sb="17" eb="19">
      <t>ツウカ</t>
    </rPh>
    <phoneticPr fontId="1"/>
  </si>
  <si>
    <t>R429</t>
    <phoneticPr fontId="1"/>
  </si>
  <si>
    <t>吉備中央方面へ。</t>
    <rPh sb="0" eb="4">
      <t>キビチュウオウ</t>
    </rPh>
    <rPh sb="4" eb="6">
      <t>ホウメン</t>
    </rPh>
    <phoneticPr fontId="1"/>
  </si>
  <si>
    <t>岡山・倉敷方面へ。</t>
    <rPh sb="0" eb="2">
      <t>オカヤマ</t>
    </rPh>
    <rPh sb="3" eb="5">
      <t>クラシキ</t>
    </rPh>
    <rPh sb="5" eb="7">
      <t>ホウメン</t>
    </rPh>
    <phoneticPr fontId="1"/>
  </si>
  <si>
    <t>倉敷・江与味方面へ。</t>
    <rPh sb="0" eb="2">
      <t>クラシキ</t>
    </rPh>
    <rPh sb="3" eb="6">
      <t>エヨミ</t>
    </rPh>
    <rPh sb="6" eb="8">
      <t>ホウメン</t>
    </rPh>
    <phoneticPr fontId="1"/>
  </si>
  <si>
    <t>倉敷・岡山方面へ。</t>
    <rPh sb="0" eb="2">
      <t>クラシキ</t>
    </rPh>
    <rPh sb="3" eb="5">
      <t>オカヤマ</t>
    </rPh>
    <rPh sb="5" eb="7">
      <t>ホウメン</t>
    </rPh>
    <phoneticPr fontId="1"/>
  </si>
  <si>
    <t>K371</t>
    <phoneticPr fontId="1"/>
  </si>
  <si>
    <t>豊岡上方面へ。左側にヤマザキショップ。</t>
    <rPh sb="0" eb="3">
      <t>トヨオカカミ</t>
    </rPh>
    <rPh sb="3" eb="5">
      <t>ホウメン</t>
    </rPh>
    <rPh sb="7" eb="9">
      <t>ヒダリガワ</t>
    </rPh>
    <phoneticPr fontId="1"/>
  </si>
  <si>
    <t>K66</t>
    <phoneticPr fontId="1"/>
  </si>
  <si>
    <t>加茂市場方面へ。</t>
    <rPh sb="0" eb="4">
      <t>カモイチバ</t>
    </rPh>
    <rPh sb="4" eb="6">
      <t>ホウメン</t>
    </rPh>
    <phoneticPr fontId="1"/>
  </si>
  <si>
    <t>K31</t>
    <phoneticPr fontId="1"/>
  </si>
  <si>
    <t>高梁方面へ。</t>
    <rPh sb="0" eb="2">
      <t>タカハシ</t>
    </rPh>
    <rPh sb="2" eb="4">
      <t>ホウメン</t>
    </rPh>
    <phoneticPr fontId="1"/>
  </si>
  <si>
    <t>K57</t>
    <phoneticPr fontId="1"/>
  </si>
  <si>
    <t>総社方面へ。</t>
    <rPh sb="0" eb="2">
      <t>ソウジャ</t>
    </rPh>
    <rPh sb="2" eb="4">
      <t>ホウメン</t>
    </rPh>
    <phoneticPr fontId="1"/>
  </si>
  <si>
    <t>R484</t>
    <phoneticPr fontId="1"/>
  </si>
  <si>
    <t>警察署北</t>
    <rPh sb="0" eb="3">
      <t>ケイサツショ</t>
    </rPh>
    <rPh sb="3" eb="4">
      <t>キタ</t>
    </rPh>
    <phoneticPr fontId="1"/>
  </si>
  <si>
    <t>福山・岡山方面へ。</t>
    <rPh sb="0" eb="2">
      <t>フクヤマ</t>
    </rPh>
    <rPh sb="3" eb="5">
      <t>オカヤマ</t>
    </rPh>
    <rPh sb="5" eb="7">
      <t>ホウメン</t>
    </rPh>
    <phoneticPr fontId="1"/>
  </si>
  <si>
    <t>福山・井原方面へ。</t>
    <rPh sb="0" eb="2">
      <t>フクヤマ</t>
    </rPh>
    <rPh sb="3" eb="5">
      <t>イバラ</t>
    </rPh>
    <rPh sb="5" eb="7">
      <t>ホウメン</t>
    </rPh>
    <phoneticPr fontId="1"/>
  </si>
  <si>
    <t>落合橋東</t>
    <rPh sb="0" eb="2">
      <t>オチアイ</t>
    </rPh>
    <rPh sb="2" eb="3">
      <t>バシ</t>
    </rPh>
    <rPh sb="3" eb="4">
      <t>ヒガシ</t>
    </rPh>
    <phoneticPr fontId="1"/>
  </si>
  <si>
    <t>PC4　ローソン高梁落合町店</t>
    <rPh sb="8" eb="10">
      <t>タカハシ</t>
    </rPh>
    <rPh sb="10" eb="13">
      <t>オチアイチョウ</t>
    </rPh>
    <rPh sb="13" eb="14">
      <t>テン</t>
    </rPh>
    <phoneticPr fontId="1"/>
  </si>
  <si>
    <t>芳井支所前</t>
    <rPh sb="0" eb="2">
      <t>ヨシイ</t>
    </rPh>
    <rPh sb="2" eb="4">
      <t>シショ</t>
    </rPh>
    <rPh sb="4" eb="5">
      <t>マエ</t>
    </rPh>
    <phoneticPr fontId="1"/>
  </si>
  <si>
    <t>薬師</t>
    <rPh sb="0" eb="2">
      <t>ヤクシ</t>
    </rPh>
    <phoneticPr fontId="1"/>
  </si>
  <si>
    <t>福山神辺方面へ。</t>
    <rPh sb="0" eb="2">
      <t>フクヤマ</t>
    </rPh>
    <rPh sb="2" eb="4">
      <t>カンナベ</t>
    </rPh>
    <rPh sb="4" eb="6">
      <t>ホウメン</t>
    </rPh>
    <phoneticPr fontId="1"/>
  </si>
  <si>
    <t>下出部中央</t>
    <rPh sb="0" eb="1">
      <t>シモ</t>
    </rPh>
    <rPh sb="1" eb="2">
      <t>デ</t>
    </rPh>
    <rPh sb="2" eb="3">
      <t>ブ</t>
    </rPh>
    <rPh sb="3" eb="5">
      <t>チュウオウ</t>
    </rPh>
    <phoneticPr fontId="1"/>
  </si>
  <si>
    <t>福山方面へ。</t>
    <rPh sb="0" eb="2">
      <t>フクヤマ</t>
    </rPh>
    <rPh sb="2" eb="4">
      <t>ホウメン</t>
    </rPh>
    <phoneticPr fontId="1"/>
  </si>
  <si>
    <t>R486</t>
    <phoneticPr fontId="1"/>
  </si>
  <si>
    <t>湯野口</t>
    <rPh sb="0" eb="2">
      <t>ユノ</t>
    </rPh>
    <rPh sb="2" eb="3">
      <t>クチ</t>
    </rPh>
    <phoneticPr fontId="1"/>
  </si>
  <si>
    <t>府中・新市方面へ。</t>
    <rPh sb="0" eb="2">
      <t>フチュウ</t>
    </rPh>
    <rPh sb="3" eb="5">
      <t>シンイチ</t>
    </rPh>
    <rPh sb="5" eb="7">
      <t>ホウメン</t>
    </rPh>
    <phoneticPr fontId="1"/>
  </si>
  <si>
    <t>芦田方面へ。</t>
    <rPh sb="0" eb="2">
      <t>アシダ</t>
    </rPh>
    <rPh sb="2" eb="4">
      <t>ホウメン</t>
    </rPh>
    <phoneticPr fontId="1"/>
  </si>
  <si>
    <t>戸手高校入口</t>
    <rPh sb="0" eb="2">
      <t>トデ</t>
    </rPh>
    <rPh sb="2" eb="4">
      <t>コウコウ</t>
    </rPh>
    <rPh sb="4" eb="6">
      <t>イリグチ</t>
    </rPh>
    <phoneticPr fontId="1"/>
  </si>
  <si>
    <t>K157→
K158</t>
    <phoneticPr fontId="1"/>
  </si>
  <si>
    <t>上有地・柞磨方面へ。</t>
    <rPh sb="0" eb="1">
      <t>カミ</t>
    </rPh>
    <rPh sb="1" eb="3">
      <t>アリチ</t>
    </rPh>
    <rPh sb="4" eb="5">
      <t>サク</t>
    </rPh>
    <rPh sb="5" eb="6">
      <t>マ</t>
    </rPh>
    <rPh sb="6" eb="8">
      <t>ホウメン</t>
    </rPh>
    <phoneticPr fontId="1"/>
  </si>
  <si>
    <t>K158</t>
    <phoneticPr fontId="1"/>
  </si>
  <si>
    <t>K158→
K396</t>
    <phoneticPr fontId="1"/>
  </si>
  <si>
    <t>左斜め前</t>
    <rPh sb="0" eb="1">
      <t>ヒダリ</t>
    </rPh>
    <rPh sb="1" eb="2">
      <t>ナナ</t>
    </rPh>
    <rPh sb="3" eb="4">
      <t>マエ</t>
    </rPh>
    <phoneticPr fontId="1"/>
  </si>
  <si>
    <t>K396</t>
    <phoneticPr fontId="1"/>
  </si>
  <si>
    <t>川沿いから離れる。</t>
    <rPh sb="0" eb="2">
      <t>カワゾ</t>
    </rPh>
    <rPh sb="5" eb="6">
      <t>ハナ</t>
    </rPh>
    <phoneticPr fontId="1"/>
  </si>
  <si>
    <t>K48</t>
    <phoneticPr fontId="1"/>
  </si>
  <si>
    <t>松永・国道2号方面へ。</t>
    <rPh sb="0" eb="2">
      <t>マツナガ</t>
    </rPh>
    <rPh sb="3" eb="5">
      <t>コクドウ</t>
    </rPh>
    <rPh sb="6" eb="7">
      <t>ゴウ</t>
    </rPh>
    <rPh sb="7" eb="9">
      <t>ホウメン</t>
    </rPh>
    <phoneticPr fontId="1"/>
  </si>
  <si>
    <t>立体交差</t>
    <rPh sb="0" eb="2">
      <t>リッタイ</t>
    </rPh>
    <rPh sb="2" eb="4">
      <t>コウサ</t>
    </rPh>
    <phoneticPr fontId="1"/>
  </si>
  <si>
    <t>尾道市街方面へ。</t>
    <rPh sb="0" eb="2">
      <t>オノミチ</t>
    </rPh>
    <rPh sb="2" eb="4">
      <t>シガイ</t>
    </rPh>
    <rPh sb="4" eb="6">
      <t>ホウメン</t>
    </rPh>
    <phoneticPr fontId="1"/>
  </si>
  <si>
    <t>十字路</t>
    <rPh sb="0" eb="3">
      <t>ジュウジロ</t>
    </rPh>
    <phoneticPr fontId="1"/>
  </si>
  <si>
    <t>R184号方面へ。</t>
    <rPh sb="4" eb="5">
      <t>ゴウ</t>
    </rPh>
    <rPh sb="5" eb="7">
      <t>ホウメン</t>
    </rPh>
    <phoneticPr fontId="1"/>
  </si>
  <si>
    <t>木梨口</t>
    <rPh sb="0" eb="2">
      <t>キナシ</t>
    </rPh>
    <rPh sb="2" eb="3">
      <t>グチ</t>
    </rPh>
    <phoneticPr fontId="1"/>
  </si>
  <si>
    <t>R184</t>
    <phoneticPr fontId="1"/>
  </si>
  <si>
    <t>世羅・御調方面へ。</t>
    <rPh sb="0" eb="2">
      <t>セラ</t>
    </rPh>
    <rPh sb="3" eb="5">
      <t>ミツギ</t>
    </rPh>
    <rPh sb="5" eb="7">
      <t>ホウメン</t>
    </rPh>
    <phoneticPr fontId="1"/>
  </si>
  <si>
    <t>三原分かれ
通過チェック　セブンイレブン尾道美ノ郷店</t>
    <rPh sb="0" eb="2">
      <t>ミハラ</t>
    </rPh>
    <rPh sb="2" eb="3">
      <t>ワ</t>
    </rPh>
    <rPh sb="6" eb="8">
      <t>ツウカ</t>
    </rPh>
    <rPh sb="20" eb="22">
      <t>オノミチ</t>
    </rPh>
    <rPh sb="22" eb="23">
      <t>ビ</t>
    </rPh>
    <rPh sb="24" eb="25">
      <t>サト</t>
    </rPh>
    <rPh sb="25" eb="26">
      <t>テン</t>
    </rPh>
    <phoneticPr fontId="1"/>
  </si>
  <si>
    <t>十字路
左側</t>
    <rPh sb="0" eb="3">
      <t>ジュウジロ</t>
    </rPh>
    <rPh sb="4" eb="6">
      <t>ヒダリガワ</t>
    </rPh>
    <phoneticPr fontId="1"/>
  </si>
  <si>
    <t>K55</t>
    <phoneticPr fontId="1"/>
  </si>
  <si>
    <t>買い物をしてレシートをもらう。</t>
    <rPh sb="0" eb="1">
      <t>カ</t>
    </rPh>
    <rPh sb="2" eb="3">
      <t>モノ</t>
    </rPh>
    <phoneticPr fontId="1"/>
  </si>
  <si>
    <t>城町南</t>
    <rPh sb="0" eb="2">
      <t>シロマチ</t>
    </rPh>
    <rPh sb="2" eb="3">
      <t>ミナミ</t>
    </rPh>
    <phoneticPr fontId="1"/>
  </si>
  <si>
    <t>広島・東広島方面へ。</t>
    <rPh sb="0" eb="2">
      <t>ヒロシマ</t>
    </rPh>
    <rPh sb="3" eb="6">
      <t>ヒガシヒロシマ</t>
    </rPh>
    <rPh sb="6" eb="8">
      <t>ホウメン</t>
    </rPh>
    <phoneticPr fontId="1"/>
  </si>
  <si>
    <t>和田</t>
    <rPh sb="0" eb="2">
      <t>ワダ</t>
    </rPh>
    <phoneticPr fontId="1"/>
  </si>
  <si>
    <t>K58→
K112</t>
    <phoneticPr fontId="1"/>
  </si>
  <si>
    <t>(名無し)</t>
    <rPh sb="1" eb="3">
      <t>ナナ</t>
    </rPh>
    <phoneticPr fontId="1"/>
  </si>
  <si>
    <t>岡山・新見方面へ</t>
    <rPh sb="0" eb="2">
      <t>オカヤマ</t>
    </rPh>
    <rPh sb="3" eb="5">
      <t>ニイミ</t>
    </rPh>
    <rPh sb="5" eb="7">
      <t>ホウメン</t>
    </rPh>
    <phoneticPr fontId="1"/>
  </si>
  <si>
    <t>沼田川沿いに走り続ける。</t>
    <rPh sb="0" eb="2">
      <t>ヌタ</t>
    </rPh>
    <rPh sb="2" eb="3">
      <t>ガワ</t>
    </rPh>
    <rPh sb="3" eb="4">
      <t>ゾ</t>
    </rPh>
    <rPh sb="6" eb="7">
      <t>ハシ</t>
    </rPh>
    <rPh sb="8" eb="9">
      <t>ツヅ</t>
    </rPh>
    <phoneticPr fontId="1"/>
  </si>
  <si>
    <t>庄原・上下方面へ</t>
    <rPh sb="0" eb="2">
      <t>ショウバラ</t>
    </rPh>
    <rPh sb="3" eb="5">
      <t>ジョウゲ</t>
    </rPh>
    <rPh sb="5" eb="7">
      <t>ホウメン</t>
    </rPh>
    <phoneticPr fontId="1"/>
  </si>
  <si>
    <t>庄原・総領方面へ</t>
    <rPh sb="0" eb="2">
      <t>ショウバラ</t>
    </rPh>
    <rPh sb="3" eb="5">
      <t>ソウリョウ</t>
    </rPh>
    <rPh sb="5" eb="7">
      <t>ホウメン</t>
    </rPh>
    <phoneticPr fontId="1"/>
  </si>
  <si>
    <t>真庭方面へ。（№23から一つ目の信号）</t>
    <rPh sb="0" eb="2">
      <t>マニワ</t>
    </rPh>
    <rPh sb="2" eb="4">
      <t>ホウメン</t>
    </rPh>
    <rPh sb="12" eb="13">
      <t>ヒト</t>
    </rPh>
    <rPh sb="14" eb="15">
      <t>メ</t>
    </rPh>
    <rPh sb="16" eb="18">
      <t>シンゴウ</t>
    </rPh>
    <phoneticPr fontId="1"/>
  </si>
  <si>
    <t>岡山・新見市街方面へ。新見に入る「九の坂トンネル」は道路幅狭く交通量が多いため通行注意！</t>
    <rPh sb="0" eb="2">
      <t>オカヤマ</t>
    </rPh>
    <rPh sb="3" eb="5">
      <t>ニイミ</t>
    </rPh>
    <rPh sb="5" eb="7">
      <t>シガイ</t>
    </rPh>
    <rPh sb="7" eb="9">
      <t>ホウメン</t>
    </rPh>
    <rPh sb="11" eb="13">
      <t>ニイミ</t>
    </rPh>
    <rPh sb="14" eb="15">
      <t>ハイ</t>
    </rPh>
    <rPh sb="17" eb="18">
      <t>ク</t>
    </rPh>
    <rPh sb="19" eb="20">
      <t>サカ</t>
    </rPh>
    <rPh sb="26" eb="28">
      <t>ドウロ</t>
    </rPh>
    <rPh sb="28" eb="29">
      <t>ハバ</t>
    </rPh>
    <rPh sb="29" eb="30">
      <t>セマ</t>
    </rPh>
    <rPh sb="31" eb="33">
      <t>コウツウ</t>
    </rPh>
    <rPh sb="33" eb="34">
      <t>リョウ</t>
    </rPh>
    <rPh sb="35" eb="36">
      <t>オオ</t>
    </rPh>
    <rPh sb="39" eb="41">
      <t>ツウコウ</t>
    </rPh>
    <rPh sb="41" eb="43">
      <t>チュウイ</t>
    </rPh>
    <phoneticPr fontId="1"/>
  </si>
  <si>
    <t>真庭方面（右側のトンネル）へ。
トンネルから出てくる車に要注意！</t>
    <rPh sb="0" eb="2">
      <t>マニワ</t>
    </rPh>
    <rPh sb="2" eb="4">
      <t>ホウメン</t>
    </rPh>
    <rPh sb="5" eb="7">
      <t>ミギガワ</t>
    </rPh>
    <rPh sb="22" eb="23">
      <t>デ</t>
    </rPh>
    <rPh sb="26" eb="27">
      <t>クルマ</t>
    </rPh>
    <rPh sb="28" eb="31">
      <t>ヨウチュウイ</t>
    </rPh>
    <phoneticPr fontId="1"/>
  </si>
  <si>
    <t>広域農道</t>
    <rPh sb="0" eb="2">
      <t>コウイキ</t>
    </rPh>
    <rPh sb="2" eb="4">
      <t>ノウドウ</t>
    </rPh>
    <phoneticPr fontId="1"/>
  </si>
  <si>
    <t>買い物をしてレシートをもらう。
この先数キロは道路が狭く、交通量が多いので注意!</t>
    <rPh sb="0" eb="1">
      <t>カ</t>
    </rPh>
    <rPh sb="2" eb="3">
      <t>モノ</t>
    </rPh>
    <rPh sb="18" eb="19">
      <t>サキ</t>
    </rPh>
    <rPh sb="19" eb="20">
      <t>スウ</t>
    </rPh>
    <rPh sb="23" eb="25">
      <t>ドウロ</t>
    </rPh>
    <rPh sb="26" eb="27">
      <t>セマ</t>
    </rPh>
    <rPh sb="29" eb="31">
      <t>コウツウ</t>
    </rPh>
    <rPh sb="31" eb="32">
      <t>リョウ</t>
    </rPh>
    <rPh sb="33" eb="34">
      <t>オオ</t>
    </rPh>
    <rPh sb="37" eb="39">
      <t>チュウイ</t>
    </rPh>
    <phoneticPr fontId="1"/>
  </si>
  <si>
    <t>宮沖1丁目6番</t>
    <rPh sb="0" eb="2">
      <t>ミヤオキ</t>
    </rPh>
    <rPh sb="3" eb="5">
      <t>チョウメ</t>
    </rPh>
    <rPh sb="6" eb="7">
      <t>バン</t>
    </rPh>
    <phoneticPr fontId="1"/>
  </si>
  <si>
    <t xml:space="preserve">09:39～
13:00        </t>
    <phoneticPr fontId="1"/>
  </si>
  <si>
    <t>12:25～19:16</t>
    <phoneticPr fontId="1"/>
  </si>
  <si>
    <t>19:08～
 05/04 10:00</t>
    <phoneticPr fontId="1"/>
  </si>
  <si>
    <t>買い物をしてレシートをもらう。
ゴール後、スタート地点へ移動してください。</t>
    <rPh sb="0" eb="1">
      <t>カ</t>
    </rPh>
    <rPh sb="2" eb="3">
      <t>モノ</t>
    </rPh>
    <rPh sb="19" eb="20">
      <t>ゴ</t>
    </rPh>
    <rPh sb="25" eb="27">
      <t>チテン</t>
    </rPh>
    <rPh sb="28" eb="30">
      <t>イドウ</t>
    </rPh>
    <phoneticPr fontId="1"/>
  </si>
  <si>
    <t>BRM503須波・津山400km(確定版）</t>
    <rPh sb="6" eb="8">
      <t>スナミ</t>
    </rPh>
    <rPh sb="9" eb="11">
      <t>ツヤマ</t>
    </rPh>
    <rPh sb="17" eb="19">
      <t>カクテイ</t>
    </rPh>
    <rPh sb="19" eb="20">
      <t>バン</t>
    </rPh>
    <phoneticPr fontId="2"/>
  </si>
  <si>
    <t>通過チェック
　道の駅がいせんざくら新庄宿</t>
    <rPh sb="0" eb="2">
      <t>ツウカ</t>
    </rPh>
    <rPh sb="8" eb="9">
      <t>ミチ</t>
    </rPh>
    <rPh sb="10" eb="11">
      <t>エキ</t>
    </rPh>
    <rPh sb="18" eb="20">
      <t>シンジョウ</t>
    </rPh>
    <rPh sb="20" eb="21">
      <t>シュク</t>
    </rPh>
    <phoneticPr fontId="1"/>
  </si>
  <si>
    <t>通過チェック　人形トンネル前チェーン脱着所</t>
    <rPh sb="0" eb="2">
      <t>ツウカ</t>
    </rPh>
    <rPh sb="7" eb="9">
      <t>ニンギョウ</t>
    </rPh>
    <rPh sb="13" eb="14">
      <t>マエ</t>
    </rPh>
    <rPh sb="18" eb="20">
      <t>ダッチャク</t>
    </rPh>
    <rPh sb="20" eb="21">
      <t>ジョ</t>
    </rPh>
    <phoneticPr fontId="1"/>
  </si>
  <si>
    <t>公衆電話付近の看板を自転車と一緒に写真撮影。
トンネルの撮影でもOK。</t>
    <rPh sb="0" eb="2">
      <t>コウシュウ</t>
    </rPh>
    <rPh sb="2" eb="4">
      <t>デンワ</t>
    </rPh>
    <rPh sb="4" eb="6">
      <t>フキン</t>
    </rPh>
    <rPh sb="7" eb="9">
      <t>カンバン</t>
    </rPh>
    <rPh sb="10" eb="13">
      <t>ジテンシャ</t>
    </rPh>
    <rPh sb="14" eb="16">
      <t>イッショ</t>
    </rPh>
    <rPh sb="17" eb="19">
      <t>シャシン</t>
    </rPh>
    <rPh sb="19" eb="21">
      <t>サツエイ</t>
    </rPh>
    <rPh sb="28" eb="30">
      <t>サツエイ</t>
    </rPh>
    <phoneticPr fontId="1"/>
  </si>
  <si>
    <t>買い物をしてレシートをもらう。
手前のポプラと間違えないこと。</t>
    <rPh sb="0" eb="1">
      <t>カ</t>
    </rPh>
    <rPh sb="2" eb="3">
      <t>モノ</t>
    </rPh>
    <rPh sb="16" eb="18">
      <t>テマエ</t>
    </rPh>
    <rPh sb="23" eb="25">
      <t>マチガ</t>
    </rPh>
    <phoneticPr fontId="1"/>
  </si>
  <si>
    <t>日野方面へ。左前に消防署。
この先、№28まで水分補給ポイントなし。</t>
    <rPh sb="0" eb="2">
      <t>ヒノ</t>
    </rPh>
    <rPh sb="2" eb="4">
      <t>ホウメン</t>
    </rPh>
    <rPh sb="6" eb="8">
      <t>ヒダリマエ</t>
    </rPh>
    <rPh sb="9" eb="12">
      <t>ショウボウショ</t>
    </rPh>
    <rPh sb="16" eb="17">
      <t>サキ</t>
    </rPh>
    <rPh sb="23" eb="25">
      <t>スイブン</t>
    </rPh>
    <rPh sb="25" eb="27">
      <t>ホキュウ</t>
    </rPh>
    <phoneticPr fontId="1"/>
  </si>
  <si>
    <t>右側にファミリーマート。</t>
    <rPh sb="0" eb="2">
      <t>ミギガワ</t>
    </rPh>
    <phoneticPr fontId="1"/>
  </si>
  <si>
    <t>№36の交差点から一つ目の曲がり角。</t>
    <rPh sb="4" eb="7">
      <t>コウサテン</t>
    </rPh>
    <rPh sb="9" eb="10">
      <t>ヒト</t>
    </rPh>
    <rPh sb="11" eb="12">
      <t>メ</t>
    </rPh>
    <rPh sb="13" eb="14">
      <t>マ</t>
    </rPh>
    <rPh sb="16" eb="17">
      <t>カド</t>
    </rPh>
    <phoneticPr fontId="1"/>
  </si>
  <si>
    <t>船頭町</t>
    <rPh sb="0" eb="2">
      <t>センドウ</t>
    </rPh>
    <rPh sb="2" eb="3">
      <t>マチ</t>
    </rPh>
    <phoneticPr fontId="1"/>
  </si>
  <si>
    <t>福山・井原方面へ。橋を渡って道なりに左折。</t>
    <rPh sb="0" eb="2">
      <t>フクヤマ</t>
    </rPh>
    <rPh sb="3" eb="5">
      <t>イバラ</t>
    </rPh>
    <rPh sb="5" eb="7">
      <t>ホウメン</t>
    </rPh>
    <rPh sb="9" eb="10">
      <t>ハシ</t>
    </rPh>
    <rPh sb="11" eb="12">
      <t>ワタ</t>
    </rPh>
    <rPh sb="14" eb="15">
      <t>ミチ</t>
    </rPh>
    <rPh sb="18" eb="20">
      <t>サセツ</t>
    </rPh>
    <phoneticPr fontId="1"/>
  </si>
  <si>
    <t>14:19~23:24</t>
    <phoneticPr fontId="1"/>
  </si>
  <si>
    <t xml:space="preserve"> 16:21~
　05/04 03:44</t>
    <phoneticPr fontId="1"/>
  </si>
  <si>
    <t>Ver. 1.1</t>
    <phoneticPr fontId="1"/>
  </si>
  <si>
    <t>更新日　2018/04/23</t>
    <rPh sb="0" eb="3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</si>
</sst>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3333FF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2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rgb="FF3333FF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 shrinkToFi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 shrinkToFit="1"/>
    </xf>
    <xf numFmtId="0" fontId="3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 shrinkToFit="1"/>
    </xf>
    <xf numFmtId="0" fontId="5" fillId="3" borderId="1" xfId="0" applyNumberFormat="1" applyFont="1" applyFill="1" applyBorder="1" applyAlignment="1">
      <alignment horizontal="center" vertical="center" wrapText="1" shrinkToFit="1"/>
    </xf>
    <xf numFmtId="0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shrinkToFit="1"/>
    </xf>
    <xf numFmtId="0" fontId="14" fillId="0" borderId="0" xfId="0" applyNumberFormat="1" applyFont="1" applyFill="1" applyBorder="1" applyAlignment="1">
      <alignment horizontal="right" vertical="center" shrinkToFi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shrinkToFit="1"/>
    </xf>
    <xf numFmtId="0" fontId="12" fillId="0" borderId="0" xfId="0" applyFont="1" applyFill="1" applyAlignment="1">
      <alignment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 shrinkToFi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 shrinkToFit="1"/>
    </xf>
    <xf numFmtId="49" fontId="14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left" vertical="center" wrapText="1" shrinkToFit="1"/>
    </xf>
    <xf numFmtId="0" fontId="14" fillId="0" borderId="0" xfId="0" applyFont="1" applyFill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center" vertical="center" wrapText="1" shrinkToFit="1"/>
    </xf>
    <xf numFmtId="0" fontId="14" fillId="0" borderId="7" xfId="0" applyNumberFormat="1" applyFont="1" applyFill="1" applyBorder="1" applyAlignment="1">
      <alignment horizontal="left" vertical="center" wrapText="1" shrinkToFit="1"/>
    </xf>
    <xf numFmtId="0" fontId="14" fillId="0" borderId="1" xfId="0" applyNumberFormat="1" applyFont="1" applyFill="1" applyBorder="1" applyAlignment="1">
      <alignment vertical="center" wrapText="1" shrinkToFit="1"/>
    </xf>
    <xf numFmtId="0" fontId="14" fillId="0" borderId="1" xfId="0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horizontal="left" vertical="center" wrapText="1" shrinkToFit="1"/>
    </xf>
    <xf numFmtId="0" fontId="14" fillId="0" borderId="1" xfId="0" applyNumberFormat="1" applyFont="1" applyFill="1" applyBorder="1" applyAlignment="1">
      <alignment horizontal="left" vertical="center" shrinkToFit="1"/>
    </xf>
    <xf numFmtId="0" fontId="12" fillId="0" borderId="1" xfId="0" applyNumberFormat="1" applyFont="1" applyFill="1" applyBorder="1" applyAlignment="1">
      <alignment vertical="center" wrapText="1" shrinkToFit="1"/>
    </xf>
    <xf numFmtId="0" fontId="12" fillId="0" borderId="1" xfId="0" applyFont="1" applyFill="1" applyBorder="1" applyAlignment="1">
      <alignment vertical="center" wrapText="1" shrinkToFit="1"/>
    </xf>
    <xf numFmtId="176" fontId="14" fillId="0" borderId="0" xfId="0" applyNumberFormat="1" applyFont="1" applyFill="1" applyAlignment="1">
      <alignment vertical="center"/>
    </xf>
    <xf numFmtId="49" fontId="13" fillId="0" borderId="0" xfId="0" applyNumberFormat="1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 shrinkToFi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vertical="center" wrapText="1" shrinkToFit="1"/>
    </xf>
    <xf numFmtId="0" fontId="14" fillId="2" borderId="7" xfId="0" applyNumberFormat="1" applyFont="1" applyFill="1" applyBorder="1" applyAlignment="1">
      <alignment horizontal="left" vertical="center" wrapText="1" shrinkToFit="1"/>
    </xf>
    <xf numFmtId="0" fontId="14" fillId="0" borderId="6" xfId="0" applyNumberFormat="1" applyFont="1" applyFill="1" applyBorder="1" applyAlignment="1">
      <alignment horizontal="center" vertical="center" shrinkToFit="1"/>
    </xf>
    <xf numFmtId="0" fontId="15" fillId="2" borderId="1" xfId="0" applyNumberFormat="1" applyFont="1" applyFill="1" applyBorder="1" applyAlignment="1">
      <alignment horizontal="center" vertical="center" wrapText="1" shrinkToFit="1"/>
    </xf>
    <xf numFmtId="176" fontId="14" fillId="0" borderId="1" xfId="0" applyNumberFormat="1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4" fillId="0" borderId="7" xfId="0" applyFont="1" applyFill="1" applyBorder="1" applyAlignment="1">
      <alignment vertical="center" shrinkToFit="1"/>
    </xf>
    <xf numFmtId="176" fontId="14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vertical="center" shrinkToFit="1"/>
    </xf>
    <xf numFmtId="49" fontId="13" fillId="2" borderId="8" xfId="0" applyNumberFormat="1" applyFont="1" applyFill="1" applyBorder="1" applyAlignment="1">
      <alignment horizontal="center" vertical="center" shrinkToFit="1"/>
    </xf>
    <xf numFmtId="0" fontId="14" fillId="2" borderId="6" xfId="0" applyNumberFormat="1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vertical="center" wrapText="1"/>
    </xf>
    <xf numFmtId="0" fontId="14" fillId="0" borderId="4" xfId="0" applyNumberFormat="1" applyFont="1" applyFill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Alignment="1">
      <alignment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176" fontId="12" fillId="0" borderId="0" xfId="0" applyNumberFormat="1" applyFont="1" applyFill="1" applyAlignment="1">
      <alignment vertical="center"/>
    </xf>
    <xf numFmtId="0" fontId="12" fillId="2" borderId="8" xfId="0" applyFont="1" applyFill="1" applyBorder="1" applyAlignment="1">
      <alignment vertical="center" wrapText="1" shrinkToFit="1"/>
    </xf>
    <xf numFmtId="0" fontId="14" fillId="2" borderId="1" xfId="0" applyFont="1" applyFill="1" applyBorder="1" applyAlignment="1">
      <alignment horizontal="center" vertical="center" wrapText="1"/>
    </xf>
    <xf numFmtId="56" fontId="14" fillId="2" borderId="7" xfId="0" applyNumberFormat="1" applyFont="1" applyFill="1" applyBorder="1" applyAlignment="1">
      <alignment horizontal="left" vertical="center" wrapText="1" shrinkToFit="1"/>
    </xf>
    <xf numFmtId="0" fontId="12" fillId="2" borderId="1" xfId="0" applyFont="1" applyFill="1" applyBorder="1" applyAlignment="1">
      <alignment vertical="center" wrapText="1" shrinkToFit="1"/>
    </xf>
    <xf numFmtId="176" fontId="12" fillId="0" borderId="0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 shrinkToFit="1"/>
    </xf>
    <xf numFmtId="0" fontId="14" fillId="0" borderId="5" xfId="0" applyNumberFormat="1" applyFont="1" applyFill="1" applyBorder="1" applyAlignment="1">
      <alignment horizontal="center" vertical="center" wrapText="1" shrinkToFit="1"/>
    </xf>
    <xf numFmtId="0" fontId="11" fillId="0" borderId="0" xfId="0" applyNumberFormat="1" applyFont="1" applyFill="1" applyAlignment="1">
      <alignment horizontal="center" vertical="center"/>
    </xf>
    <xf numFmtId="0" fontId="16" fillId="2" borderId="9" xfId="0" applyNumberFormat="1" applyFont="1" applyFill="1" applyBorder="1" applyAlignment="1">
      <alignment horizontal="left" vertical="center" wrapText="1" shrinkToFit="1"/>
    </xf>
    <xf numFmtId="0" fontId="16" fillId="2" borderId="10" xfId="0" applyNumberFormat="1" applyFont="1" applyFill="1" applyBorder="1" applyAlignment="1">
      <alignment horizontal="left" vertical="center" wrapText="1" shrinkToFit="1"/>
    </xf>
    <xf numFmtId="0" fontId="4" fillId="4" borderId="1" xfId="0" applyNumberFormat="1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33FF"/>
      <color rgb="FF00FFFF"/>
      <color rgb="FF669900"/>
      <color rgb="FFCC3399"/>
      <color rgb="FF99FFCC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tabSelected="1" view="pageBreakPreview" topLeftCell="F1" zoomScale="85" zoomScaleNormal="100" zoomScaleSheetLayoutView="85" workbookViewId="0">
      <selection activeCell="I3" sqref="I3:J3"/>
    </sheetView>
  </sheetViews>
  <sheetFormatPr defaultColWidth="39.75" defaultRowHeight="19.5" x14ac:dyDescent="0.15"/>
  <cols>
    <col min="1" max="1" width="1.125" style="33" customWidth="1"/>
    <col min="2" max="2" width="4.5" style="33" bestFit="1" customWidth="1"/>
    <col min="3" max="3" width="11.875" style="56" bestFit="1" customWidth="1"/>
    <col min="4" max="4" width="10.25" style="56" bestFit="1" customWidth="1"/>
    <col min="5" max="5" width="38.625" style="57" customWidth="1"/>
    <col min="6" max="6" width="11.25" style="58" customWidth="1"/>
    <col min="7" max="7" width="9.75" style="58" bestFit="1" customWidth="1"/>
    <col min="8" max="8" width="12.375" style="33" customWidth="1"/>
    <col min="9" max="9" width="52.875" style="32" customWidth="1"/>
    <col min="10" max="10" width="26.75" style="59" bestFit="1" customWidth="1"/>
    <col min="11" max="11" width="39.75" style="32"/>
    <col min="12" max="16384" width="39.75" style="33"/>
  </cols>
  <sheetData>
    <row r="1" spans="2:11" s="27" customFormat="1" ht="35.25" x14ac:dyDescent="0.15">
      <c r="B1" s="95" t="s">
        <v>192</v>
      </c>
      <c r="C1" s="95"/>
      <c r="D1" s="95"/>
      <c r="E1" s="95"/>
      <c r="F1" s="95"/>
      <c r="G1" s="95"/>
      <c r="H1" s="95"/>
      <c r="I1" s="95"/>
      <c r="J1" s="95"/>
      <c r="K1" s="26"/>
    </row>
    <row r="2" spans="2:11" ht="20.25" thickBot="1" x14ac:dyDescent="0.2">
      <c r="B2" s="28"/>
      <c r="C2" s="92"/>
      <c r="D2" s="92"/>
      <c r="E2" s="29"/>
      <c r="F2" s="28"/>
      <c r="G2" s="28"/>
      <c r="H2" s="28"/>
      <c r="I2" s="30" t="s">
        <v>204</v>
      </c>
      <c r="J2" s="31" t="s">
        <v>205</v>
      </c>
    </row>
    <row r="3" spans="2:11" s="38" customFormat="1" x14ac:dyDescent="0.15">
      <c r="B3" s="34" t="s">
        <v>31</v>
      </c>
      <c r="C3" s="35" t="s">
        <v>1</v>
      </c>
      <c r="D3" s="35" t="s">
        <v>2</v>
      </c>
      <c r="E3" s="36" t="s">
        <v>8</v>
      </c>
      <c r="F3" s="75" t="s">
        <v>6</v>
      </c>
      <c r="G3" s="37" t="s">
        <v>3</v>
      </c>
      <c r="H3" s="75" t="s">
        <v>32</v>
      </c>
      <c r="I3" s="93" t="s">
        <v>5</v>
      </c>
      <c r="J3" s="94"/>
    </row>
    <row r="4" spans="2:11" s="45" customFormat="1" ht="58.5" customHeight="1" x14ac:dyDescent="0.15">
      <c r="B4" s="73">
        <v>1</v>
      </c>
      <c r="C4" s="60">
        <v>0</v>
      </c>
      <c r="D4" s="60">
        <v>0</v>
      </c>
      <c r="E4" s="40" t="s">
        <v>33</v>
      </c>
      <c r="F4" s="41" t="s">
        <v>30</v>
      </c>
      <c r="G4" s="42" t="s">
        <v>4</v>
      </c>
      <c r="H4" s="43" t="s">
        <v>66</v>
      </c>
      <c r="I4" s="96" t="s">
        <v>70</v>
      </c>
      <c r="J4" s="97"/>
    </row>
    <row r="5" spans="2:11" s="38" customFormat="1" x14ac:dyDescent="0.15">
      <c r="B5" s="63">
        <f>B4+1</f>
        <v>2</v>
      </c>
      <c r="C5" s="39">
        <f>D5-D4</f>
        <v>5.55</v>
      </c>
      <c r="D5" s="39">
        <v>5.55</v>
      </c>
      <c r="E5" s="46" t="s">
        <v>34</v>
      </c>
      <c r="F5" s="47" t="s">
        <v>51</v>
      </c>
      <c r="G5" s="76" t="s">
        <v>40</v>
      </c>
      <c r="H5" s="48" t="s">
        <v>39</v>
      </c>
      <c r="I5" s="44" t="s">
        <v>61</v>
      </c>
      <c r="J5" s="49"/>
    </row>
    <row r="6" spans="2:11" s="38" customFormat="1" x14ac:dyDescent="0.15">
      <c r="B6" s="63">
        <f t="shared" ref="B6:B64" si="0">B5+1</f>
        <v>3</v>
      </c>
      <c r="C6" s="39">
        <f t="shared" ref="C6:C64" si="1">D6-D5</f>
        <v>1.9500000000000002</v>
      </c>
      <c r="D6" s="39">
        <v>7.5</v>
      </c>
      <c r="E6" s="46" t="s">
        <v>35</v>
      </c>
      <c r="F6" s="47" t="s">
        <v>51</v>
      </c>
      <c r="G6" s="78" t="s">
        <v>41</v>
      </c>
      <c r="H6" s="48" t="s">
        <v>44</v>
      </c>
      <c r="I6" s="44" t="s">
        <v>69</v>
      </c>
      <c r="J6" s="49"/>
    </row>
    <row r="7" spans="2:11" s="38" customFormat="1" x14ac:dyDescent="0.15">
      <c r="B7" s="63">
        <f t="shared" si="0"/>
        <v>4</v>
      </c>
      <c r="C7" s="39">
        <f t="shared" si="1"/>
        <v>1.0999999999999996</v>
      </c>
      <c r="D7" s="39">
        <v>8.6</v>
      </c>
      <c r="E7" s="46"/>
      <c r="F7" s="47" t="s">
        <v>52</v>
      </c>
      <c r="G7" s="76" t="s">
        <v>4</v>
      </c>
      <c r="H7" s="48" t="s">
        <v>39</v>
      </c>
      <c r="I7" s="50" t="s">
        <v>179</v>
      </c>
      <c r="J7" s="49"/>
    </row>
    <row r="8" spans="2:11" s="38" customFormat="1" x14ac:dyDescent="0.15">
      <c r="B8" s="63">
        <f t="shared" si="0"/>
        <v>5</v>
      </c>
      <c r="C8" s="39">
        <f t="shared" si="1"/>
        <v>5.4</v>
      </c>
      <c r="D8" s="39">
        <v>14</v>
      </c>
      <c r="E8" s="46" t="s">
        <v>42</v>
      </c>
      <c r="F8" s="47" t="s">
        <v>51</v>
      </c>
      <c r="G8" s="76" t="s">
        <v>4</v>
      </c>
      <c r="H8" s="48" t="s">
        <v>45</v>
      </c>
      <c r="I8" s="50"/>
      <c r="J8" s="49"/>
    </row>
    <row r="9" spans="2:11" s="38" customFormat="1" x14ac:dyDescent="0.15">
      <c r="B9" s="63">
        <f t="shared" si="0"/>
        <v>6</v>
      </c>
      <c r="C9" s="39">
        <f t="shared" si="1"/>
        <v>0.19999999999999929</v>
      </c>
      <c r="D9" s="39">
        <v>14.2</v>
      </c>
      <c r="E9" s="46" t="s">
        <v>36</v>
      </c>
      <c r="F9" s="47" t="s">
        <v>51</v>
      </c>
      <c r="G9" s="76" t="s">
        <v>14</v>
      </c>
      <c r="H9" s="48" t="s">
        <v>46</v>
      </c>
      <c r="I9" s="50" t="s">
        <v>56</v>
      </c>
      <c r="J9" s="49"/>
    </row>
    <row r="10" spans="2:11" s="38" customFormat="1" x14ac:dyDescent="0.15">
      <c r="B10" s="63">
        <f t="shared" si="0"/>
        <v>7</v>
      </c>
      <c r="C10" s="39">
        <f t="shared" si="1"/>
        <v>9</v>
      </c>
      <c r="D10" s="39">
        <v>23.2</v>
      </c>
      <c r="E10" s="46"/>
      <c r="F10" s="47" t="s">
        <v>51</v>
      </c>
      <c r="G10" s="78" t="s">
        <v>7</v>
      </c>
      <c r="H10" s="48" t="s">
        <v>47</v>
      </c>
      <c r="I10" s="50" t="s">
        <v>60</v>
      </c>
      <c r="J10" s="49"/>
    </row>
    <row r="11" spans="2:11" s="38" customFormat="1" x14ac:dyDescent="0.15">
      <c r="B11" s="63">
        <f t="shared" si="0"/>
        <v>8</v>
      </c>
      <c r="C11" s="39">
        <f t="shared" si="1"/>
        <v>1.1999999999999993</v>
      </c>
      <c r="D11" s="39">
        <v>24.4</v>
      </c>
      <c r="E11" s="46"/>
      <c r="F11" s="47" t="s">
        <v>53</v>
      </c>
      <c r="G11" s="76" t="s">
        <v>4</v>
      </c>
      <c r="H11" s="48" t="s">
        <v>39</v>
      </c>
      <c r="I11" s="51" t="s">
        <v>67</v>
      </c>
      <c r="J11" s="49"/>
    </row>
    <row r="12" spans="2:11" s="38" customFormat="1" x14ac:dyDescent="0.15">
      <c r="B12" s="63">
        <f t="shared" si="0"/>
        <v>9</v>
      </c>
      <c r="C12" s="39">
        <f t="shared" si="1"/>
        <v>2.7000000000000028</v>
      </c>
      <c r="D12" s="39">
        <v>27.1</v>
      </c>
      <c r="E12" s="46"/>
      <c r="F12" s="47" t="s">
        <v>51</v>
      </c>
      <c r="G12" s="76" t="s">
        <v>14</v>
      </c>
      <c r="H12" s="48" t="s">
        <v>43</v>
      </c>
      <c r="I12" s="44" t="s">
        <v>57</v>
      </c>
      <c r="J12" s="49"/>
    </row>
    <row r="13" spans="2:11" s="38" customFormat="1" x14ac:dyDescent="0.15">
      <c r="B13" s="63">
        <f t="shared" si="0"/>
        <v>10</v>
      </c>
      <c r="C13" s="39">
        <f t="shared" si="1"/>
        <v>1.5999999999999979</v>
      </c>
      <c r="D13" s="39">
        <v>28.7</v>
      </c>
      <c r="E13" s="46"/>
      <c r="F13" s="47" t="s">
        <v>51</v>
      </c>
      <c r="G13" s="76" t="s">
        <v>4</v>
      </c>
      <c r="H13" s="48" t="s">
        <v>48</v>
      </c>
      <c r="I13" s="44" t="s">
        <v>68</v>
      </c>
      <c r="J13" s="49"/>
    </row>
    <row r="14" spans="2:11" s="38" customFormat="1" x14ac:dyDescent="0.15">
      <c r="B14" s="63">
        <f t="shared" si="0"/>
        <v>11</v>
      </c>
      <c r="C14" s="39">
        <f t="shared" si="1"/>
        <v>2.1500000000000021</v>
      </c>
      <c r="D14" s="39">
        <v>30.85</v>
      </c>
      <c r="E14" s="46" t="s">
        <v>37</v>
      </c>
      <c r="F14" s="47" t="s">
        <v>54</v>
      </c>
      <c r="G14" s="78" t="s">
        <v>7</v>
      </c>
      <c r="H14" s="48" t="s">
        <v>49</v>
      </c>
      <c r="I14" s="44" t="s">
        <v>62</v>
      </c>
      <c r="J14" s="49"/>
    </row>
    <row r="15" spans="2:11" s="38" customFormat="1" x14ac:dyDescent="0.15">
      <c r="B15" s="63">
        <f t="shared" si="0"/>
        <v>12</v>
      </c>
      <c r="C15" s="39">
        <f t="shared" si="1"/>
        <v>8</v>
      </c>
      <c r="D15" s="39">
        <v>38.85</v>
      </c>
      <c r="E15" s="46" t="s">
        <v>64</v>
      </c>
      <c r="F15" s="47" t="s">
        <v>54</v>
      </c>
      <c r="G15" s="78" t="s">
        <v>4</v>
      </c>
      <c r="H15" s="48" t="s">
        <v>50</v>
      </c>
      <c r="I15" s="52" t="s">
        <v>63</v>
      </c>
      <c r="J15" s="49"/>
    </row>
    <row r="16" spans="2:11" s="38" customFormat="1" x14ac:dyDescent="0.15">
      <c r="B16" s="63">
        <f t="shared" si="0"/>
        <v>13</v>
      </c>
      <c r="C16" s="39">
        <f t="shared" si="1"/>
        <v>0.89999999999999858</v>
      </c>
      <c r="D16" s="39">
        <v>39.75</v>
      </c>
      <c r="E16" s="46" t="s">
        <v>71</v>
      </c>
      <c r="F16" s="47" t="s">
        <v>53</v>
      </c>
      <c r="G16" s="76" t="s">
        <v>14</v>
      </c>
      <c r="H16" s="48" t="s">
        <v>72</v>
      </c>
      <c r="I16" s="53" t="s">
        <v>180</v>
      </c>
      <c r="J16" s="49"/>
    </row>
    <row r="17" spans="1:10" s="38" customFormat="1" x14ac:dyDescent="0.15">
      <c r="B17" s="63">
        <f t="shared" si="0"/>
        <v>14</v>
      </c>
      <c r="C17" s="39">
        <f t="shared" si="1"/>
        <v>0.25</v>
      </c>
      <c r="D17" s="39">
        <v>40</v>
      </c>
      <c r="E17" s="46" t="s">
        <v>73</v>
      </c>
      <c r="F17" s="47" t="s">
        <v>54</v>
      </c>
      <c r="G17" s="76" t="s">
        <v>74</v>
      </c>
      <c r="H17" s="48" t="s">
        <v>75</v>
      </c>
      <c r="I17" s="53" t="s">
        <v>180</v>
      </c>
      <c r="J17" s="49"/>
    </row>
    <row r="18" spans="1:10" s="38" customFormat="1" x14ac:dyDescent="0.15">
      <c r="B18" s="63">
        <f t="shared" si="0"/>
        <v>15</v>
      </c>
      <c r="C18" s="39">
        <f t="shared" si="1"/>
        <v>14.729999999999997</v>
      </c>
      <c r="D18" s="39">
        <v>54.73</v>
      </c>
      <c r="E18" s="46" t="s">
        <v>76</v>
      </c>
      <c r="F18" s="47" t="s">
        <v>51</v>
      </c>
      <c r="G18" s="79" t="s">
        <v>7</v>
      </c>
      <c r="H18" s="48" t="s">
        <v>75</v>
      </c>
      <c r="I18" s="54" t="s">
        <v>181</v>
      </c>
      <c r="J18" s="49"/>
    </row>
    <row r="19" spans="1:10" s="38" customFormat="1" x14ac:dyDescent="0.15">
      <c r="B19" s="63">
        <f t="shared" si="0"/>
        <v>16</v>
      </c>
      <c r="C19" s="39">
        <f t="shared" si="1"/>
        <v>8.4200000000000017</v>
      </c>
      <c r="D19" s="39">
        <v>63.15</v>
      </c>
      <c r="E19" s="46"/>
      <c r="F19" s="47" t="s">
        <v>53</v>
      </c>
      <c r="G19" s="76" t="s">
        <v>74</v>
      </c>
      <c r="H19" s="48" t="s">
        <v>77</v>
      </c>
      <c r="I19" s="54" t="s">
        <v>78</v>
      </c>
      <c r="J19" s="49"/>
    </row>
    <row r="20" spans="1:10" s="38" customFormat="1" ht="19.5" customHeight="1" x14ac:dyDescent="0.15">
      <c r="B20" s="63">
        <f t="shared" si="0"/>
        <v>17</v>
      </c>
      <c r="C20" s="39">
        <f t="shared" si="1"/>
        <v>5.8500000000000014</v>
      </c>
      <c r="D20" s="39">
        <v>69</v>
      </c>
      <c r="E20" s="46"/>
      <c r="F20" s="81" t="s">
        <v>55</v>
      </c>
      <c r="G20" s="76" t="s">
        <v>14</v>
      </c>
      <c r="H20" s="48" t="s">
        <v>79</v>
      </c>
      <c r="I20" s="54" t="s">
        <v>80</v>
      </c>
      <c r="J20" s="49"/>
    </row>
    <row r="21" spans="1:10" s="38" customFormat="1" ht="19.5" customHeight="1" x14ac:dyDescent="0.15">
      <c r="B21" s="63">
        <f t="shared" si="0"/>
        <v>18</v>
      </c>
      <c r="C21" s="39">
        <f t="shared" si="1"/>
        <v>1.3799999999999955</v>
      </c>
      <c r="D21" s="39">
        <v>70.38</v>
      </c>
      <c r="E21" s="46"/>
      <c r="F21" s="47" t="s">
        <v>54</v>
      </c>
      <c r="G21" s="78" t="s">
        <v>7</v>
      </c>
      <c r="H21" s="48" t="s">
        <v>72</v>
      </c>
      <c r="I21" s="54" t="s">
        <v>81</v>
      </c>
      <c r="J21" s="49"/>
    </row>
    <row r="22" spans="1:10" s="38" customFormat="1" x14ac:dyDescent="0.15">
      <c r="B22" s="63">
        <f t="shared" si="0"/>
        <v>19</v>
      </c>
      <c r="C22" s="39">
        <f t="shared" si="1"/>
        <v>2.8900000000000006</v>
      </c>
      <c r="D22" s="39">
        <v>73.27</v>
      </c>
      <c r="E22" s="46" t="s">
        <v>82</v>
      </c>
      <c r="F22" s="47" t="s">
        <v>51</v>
      </c>
      <c r="G22" s="78" t="s">
        <v>74</v>
      </c>
      <c r="H22" s="48" t="s">
        <v>72</v>
      </c>
      <c r="I22" s="54" t="s">
        <v>85</v>
      </c>
      <c r="J22" s="49"/>
    </row>
    <row r="23" spans="1:10" s="38" customFormat="1" x14ac:dyDescent="0.15">
      <c r="B23" s="63">
        <f t="shared" si="0"/>
        <v>20</v>
      </c>
      <c r="C23" s="39">
        <f t="shared" si="1"/>
        <v>15.11</v>
      </c>
      <c r="D23" s="39">
        <v>88.38</v>
      </c>
      <c r="E23" s="46" t="s">
        <v>83</v>
      </c>
      <c r="F23" s="47" t="s">
        <v>51</v>
      </c>
      <c r="G23" s="78" t="s">
        <v>14</v>
      </c>
      <c r="H23" s="48" t="s">
        <v>84</v>
      </c>
      <c r="I23" s="54" t="s">
        <v>86</v>
      </c>
      <c r="J23" s="49"/>
    </row>
    <row r="24" spans="1:10" s="38" customFormat="1" ht="39" x14ac:dyDescent="0.15">
      <c r="B24" s="73">
        <f t="shared" si="0"/>
        <v>21</v>
      </c>
      <c r="C24" s="60">
        <f t="shared" si="1"/>
        <v>1.4699999999999989</v>
      </c>
      <c r="D24" s="60">
        <v>89.85</v>
      </c>
      <c r="E24" s="40" t="s">
        <v>87</v>
      </c>
      <c r="F24" s="64" t="s">
        <v>65</v>
      </c>
      <c r="G24" s="42" t="s">
        <v>7</v>
      </c>
      <c r="H24" s="43" t="s">
        <v>84</v>
      </c>
      <c r="I24" s="61" t="s">
        <v>196</v>
      </c>
      <c r="J24" s="90" t="s">
        <v>188</v>
      </c>
    </row>
    <row r="25" spans="1:10" s="38" customFormat="1" ht="39" x14ac:dyDescent="0.15">
      <c r="B25" s="63">
        <f t="shared" si="0"/>
        <v>22</v>
      </c>
      <c r="C25" s="39">
        <f t="shared" si="1"/>
        <v>22.910000000000011</v>
      </c>
      <c r="D25" s="39">
        <v>112.76</v>
      </c>
      <c r="E25" s="46" t="s">
        <v>89</v>
      </c>
      <c r="F25" s="47" t="s">
        <v>54</v>
      </c>
      <c r="G25" s="78" t="s">
        <v>74</v>
      </c>
      <c r="H25" s="48" t="s">
        <v>90</v>
      </c>
      <c r="I25" s="50" t="s">
        <v>183</v>
      </c>
      <c r="J25" s="49"/>
    </row>
    <row r="26" spans="1:10" s="38" customFormat="1" x14ac:dyDescent="0.15">
      <c r="B26" s="63">
        <f t="shared" si="0"/>
        <v>23</v>
      </c>
      <c r="C26" s="39">
        <f t="shared" si="1"/>
        <v>3.7399999999999949</v>
      </c>
      <c r="D26" s="39">
        <v>116.5</v>
      </c>
      <c r="E26" s="46" t="s">
        <v>91</v>
      </c>
      <c r="F26" s="47" t="s">
        <v>51</v>
      </c>
      <c r="G26" s="78" t="s">
        <v>74</v>
      </c>
      <c r="H26" s="48" t="s">
        <v>92</v>
      </c>
      <c r="I26" s="54" t="s">
        <v>93</v>
      </c>
      <c r="J26" s="49"/>
    </row>
    <row r="27" spans="1:10" s="38" customFormat="1" x14ac:dyDescent="0.15">
      <c r="B27" s="63">
        <f t="shared" si="0"/>
        <v>24</v>
      </c>
      <c r="C27" s="39">
        <f t="shared" si="1"/>
        <v>0.12000000000000455</v>
      </c>
      <c r="D27" s="39">
        <v>116.62</v>
      </c>
      <c r="E27" s="46" t="s">
        <v>89</v>
      </c>
      <c r="F27" s="47" t="s">
        <v>51</v>
      </c>
      <c r="G27" s="76" t="s">
        <v>7</v>
      </c>
      <c r="H27" s="48" t="s">
        <v>79</v>
      </c>
      <c r="I27" s="54" t="s">
        <v>182</v>
      </c>
      <c r="J27" s="49"/>
    </row>
    <row r="28" spans="1:10" s="38" customFormat="1" x14ac:dyDescent="0.15">
      <c r="B28" s="63">
        <f t="shared" si="0"/>
        <v>25</v>
      </c>
      <c r="C28" s="39">
        <f t="shared" si="1"/>
        <v>0.78000000000000114</v>
      </c>
      <c r="D28" s="39">
        <v>117.4</v>
      </c>
      <c r="E28" s="46" t="s">
        <v>94</v>
      </c>
      <c r="F28" s="47" t="s">
        <v>54</v>
      </c>
      <c r="G28" s="76" t="s">
        <v>7</v>
      </c>
      <c r="H28" s="76" t="s">
        <v>95</v>
      </c>
      <c r="I28" s="54" t="s">
        <v>96</v>
      </c>
      <c r="J28" s="49"/>
    </row>
    <row r="29" spans="1:10" s="38" customFormat="1" ht="39" x14ac:dyDescent="0.15">
      <c r="B29" s="63">
        <f t="shared" si="0"/>
        <v>26</v>
      </c>
      <c r="C29" s="39">
        <f t="shared" si="1"/>
        <v>17.680000000000007</v>
      </c>
      <c r="D29" s="39">
        <v>135.08000000000001</v>
      </c>
      <c r="E29" s="46" t="s">
        <v>98</v>
      </c>
      <c r="F29" s="47" t="s">
        <v>51</v>
      </c>
      <c r="G29" s="76" t="s">
        <v>7</v>
      </c>
      <c r="H29" s="48" t="s">
        <v>176</v>
      </c>
      <c r="I29" s="50" t="s">
        <v>197</v>
      </c>
      <c r="J29" s="49"/>
    </row>
    <row r="30" spans="1:10" s="38" customFormat="1" ht="39" x14ac:dyDescent="0.15">
      <c r="B30" s="63">
        <f t="shared" si="0"/>
        <v>27</v>
      </c>
      <c r="C30" s="39">
        <f t="shared" si="1"/>
        <v>17.989999999999981</v>
      </c>
      <c r="D30" s="39">
        <v>153.07</v>
      </c>
      <c r="E30" s="46"/>
      <c r="F30" s="47" t="s">
        <v>54</v>
      </c>
      <c r="G30" s="76" t="s">
        <v>4</v>
      </c>
      <c r="H30" s="48" t="s">
        <v>101</v>
      </c>
      <c r="I30" s="54" t="s">
        <v>184</v>
      </c>
      <c r="J30" s="49"/>
    </row>
    <row r="31" spans="1:10" s="38" customFormat="1" ht="39" x14ac:dyDescent="0.15">
      <c r="A31" s="74"/>
      <c r="B31" s="73">
        <f t="shared" si="0"/>
        <v>28</v>
      </c>
      <c r="C31" s="60">
        <f t="shared" si="1"/>
        <v>5.8300000000000125</v>
      </c>
      <c r="D31" s="60">
        <v>158.9</v>
      </c>
      <c r="E31" s="40" t="s">
        <v>193</v>
      </c>
      <c r="F31" s="64" t="s">
        <v>100</v>
      </c>
      <c r="G31" s="42" t="s">
        <v>99</v>
      </c>
      <c r="H31" s="43" t="s">
        <v>101</v>
      </c>
      <c r="I31" s="61" t="s">
        <v>102</v>
      </c>
      <c r="J31" s="62"/>
    </row>
    <row r="32" spans="1:10" s="38" customFormat="1" x14ac:dyDescent="0.15">
      <c r="B32" s="63">
        <f t="shared" si="0"/>
        <v>29</v>
      </c>
      <c r="C32" s="39">
        <f t="shared" si="1"/>
        <v>0.47999999999998977</v>
      </c>
      <c r="D32" s="39">
        <v>159.38</v>
      </c>
      <c r="E32" s="46"/>
      <c r="F32" s="47" t="s">
        <v>53</v>
      </c>
      <c r="G32" s="78" t="s">
        <v>4</v>
      </c>
      <c r="H32" s="48" t="s">
        <v>97</v>
      </c>
      <c r="I32" s="54" t="s">
        <v>103</v>
      </c>
      <c r="J32" s="49"/>
    </row>
    <row r="33" spans="2:13" s="38" customFormat="1" x14ac:dyDescent="0.15">
      <c r="B33" s="63">
        <f t="shared" si="0"/>
        <v>30</v>
      </c>
      <c r="C33" s="39">
        <f t="shared" si="1"/>
        <v>13.120000000000005</v>
      </c>
      <c r="D33" s="39">
        <v>172.5</v>
      </c>
      <c r="E33" s="46"/>
      <c r="F33" s="47" t="s">
        <v>54</v>
      </c>
      <c r="G33" s="76" t="s">
        <v>4</v>
      </c>
      <c r="H33" s="48" t="s">
        <v>104</v>
      </c>
      <c r="I33" s="54" t="s">
        <v>105</v>
      </c>
      <c r="J33" s="49"/>
    </row>
    <row r="34" spans="2:13" s="38" customFormat="1" x14ac:dyDescent="0.15">
      <c r="B34" s="63">
        <f t="shared" si="0"/>
        <v>31</v>
      </c>
      <c r="C34" s="39">
        <f t="shared" si="1"/>
        <v>2.4300000000000068</v>
      </c>
      <c r="D34" s="39">
        <v>174.93</v>
      </c>
      <c r="E34" s="46" t="s">
        <v>89</v>
      </c>
      <c r="F34" s="47" t="s">
        <v>51</v>
      </c>
      <c r="G34" s="78" t="s">
        <v>4</v>
      </c>
      <c r="H34" s="48" t="s">
        <v>104</v>
      </c>
      <c r="I34" s="54" t="s">
        <v>105</v>
      </c>
      <c r="J34" s="49"/>
    </row>
    <row r="35" spans="2:13" s="38" customFormat="1" x14ac:dyDescent="0.15">
      <c r="B35" s="73">
        <f t="shared" si="0"/>
        <v>32</v>
      </c>
      <c r="C35" s="60">
        <f t="shared" si="1"/>
        <v>9.3499999999999943</v>
      </c>
      <c r="D35" s="60">
        <v>184.28</v>
      </c>
      <c r="E35" s="40" t="s">
        <v>106</v>
      </c>
      <c r="F35" s="64" t="s">
        <v>65</v>
      </c>
      <c r="G35" s="80" t="s">
        <v>7</v>
      </c>
      <c r="H35" s="43" t="s">
        <v>104</v>
      </c>
      <c r="I35" s="61" t="s">
        <v>88</v>
      </c>
      <c r="J35" s="62" t="s">
        <v>189</v>
      </c>
    </row>
    <row r="36" spans="2:13" s="38" customFormat="1" x14ac:dyDescent="0.15">
      <c r="B36" s="63">
        <f t="shared" si="0"/>
        <v>33</v>
      </c>
      <c r="C36" s="39">
        <f t="shared" si="1"/>
        <v>0</v>
      </c>
      <c r="D36" s="39">
        <v>184.28</v>
      </c>
      <c r="E36" s="46" t="s">
        <v>89</v>
      </c>
      <c r="F36" s="81" t="s">
        <v>55</v>
      </c>
      <c r="G36" s="76" t="s">
        <v>14</v>
      </c>
      <c r="H36" s="48" t="s">
        <v>107</v>
      </c>
      <c r="I36" s="55" t="s">
        <v>108</v>
      </c>
      <c r="J36" s="49"/>
    </row>
    <row r="37" spans="2:13" s="38" customFormat="1" x14ac:dyDescent="0.15">
      <c r="B37" s="63">
        <f t="shared" si="0"/>
        <v>34</v>
      </c>
      <c r="C37" s="39">
        <f t="shared" si="1"/>
        <v>0.99000000000000909</v>
      </c>
      <c r="D37" s="39">
        <v>185.27</v>
      </c>
      <c r="E37" s="46"/>
      <c r="F37" s="81" t="s">
        <v>55</v>
      </c>
      <c r="G37" s="76" t="s">
        <v>7</v>
      </c>
      <c r="H37" s="48" t="s">
        <v>109</v>
      </c>
      <c r="I37" s="55" t="s">
        <v>110</v>
      </c>
      <c r="J37" s="49"/>
    </row>
    <row r="38" spans="2:13" s="38" customFormat="1" x14ac:dyDescent="0.15">
      <c r="B38" s="63">
        <f t="shared" si="0"/>
        <v>35</v>
      </c>
      <c r="C38" s="39">
        <f t="shared" si="1"/>
        <v>3.9799999999999898</v>
      </c>
      <c r="D38" s="39">
        <v>189.25</v>
      </c>
      <c r="E38" s="46"/>
      <c r="F38" s="47" t="s">
        <v>54</v>
      </c>
      <c r="G38" s="79" t="s">
        <v>4</v>
      </c>
      <c r="H38" s="48" t="s">
        <v>111</v>
      </c>
      <c r="I38" s="54"/>
      <c r="J38" s="49"/>
    </row>
    <row r="39" spans="2:13" s="38" customFormat="1" x14ac:dyDescent="0.15">
      <c r="B39" s="63">
        <f t="shared" si="0"/>
        <v>36</v>
      </c>
      <c r="C39" s="39">
        <f t="shared" si="1"/>
        <v>0.12999999999999545</v>
      </c>
      <c r="D39" s="39">
        <v>189.38</v>
      </c>
      <c r="E39" s="46"/>
      <c r="F39" s="81" t="s">
        <v>55</v>
      </c>
      <c r="G39" s="78" t="s">
        <v>7</v>
      </c>
      <c r="H39" s="48" t="s">
        <v>39</v>
      </c>
      <c r="I39" s="54" t="s">
        <v>199</v>
      </c>
      <c r="J39" s="49"/>
    </row>
    <row r="40" spans="2:13" s="38" customFormat="1" x14ac:dyDescent="0.15">
      <c r="B40" s="63">
        <f t="shared" si="0"/>
        <v>37</v>
      </c>
      <c r="C40" s="39">
        <f t="shared" si="1"/>
        <v>0.62000000000000455</v>
      </c>
      <c r="D40" s="39">
        <v>190</v>
      </c>
      <c r="E40" s="46"/>
      <c r="F40" s="47" t="s">
        <v>54</v>
      </c>
      <c r="G40" s="78" t="s">
        <v>7</v>
      </c>
      <c r="H40" s="48" t="s">
        <v>104</v>
      </c>
      <c r="I40" s="54"/>
      <c r="J40" s="49"/>
    </row>
    <row r="41" spans="2:13" s="38" customFormat="1" x14ac:dyDescent="0.15">
      <c r="B41" s="63">
        <f t="shared" si="0"/>
        <v>38</v>
      </c>
      <c r="C41" s="39">
        <f t="shared" si="1"/>
        <v>7.0500000000000114</v>
      </c>
      <c r="D41" s="39">
        <v>197.05</v>
      </c>
      <c r="E41" s="46"/>
      <c r="F41" s="47" t="s">
        <v>54</v>
      </c>
      <c r="G41" s="78" t="s">
        <v>4</v>
      </c>
      <c r="H41" s="48" t="s">
        <v>112</v>
      </c>
      <c r="I41" s="54" t="s">
        <v>113</v>
      </c>
      <c r="J41" s="49"/>
      <c r="L41" s="77"/>
      <c r="M41" s="77"/>
    </row>
    <row r="42" spans="2:13" ht="39" x14ac:dyDescent="0.15">
      <c r="B42" s="73">
        <f t="shared" si="0"/>
        <v>39</v>
      </c>
      <c r="C42" s="60">
        <f t="shared" si="1"/>
        <v>8.3999999999999773</v>
      </c>
      <c r="D42" s="60">
        <v>205.45</v>
      </c>
      <c r="E42" s="40" t="s">
        <v>194</v>
      </c>
      <c r="F42" s="64" t="s">
        <v>65</v>
      </c>
      <c r="G42" s="42" t="s">
        <v>14</v>
      </c>
      <c r="H42" s="43" t="s">
        <v>39</v>
      </c>
      <c r="I42" s="61" t="s">
        <v>195</v>
      </c>
      <c r="J42" s="62"/>
    </row>
    <row r="43" spans="2:13" s="38" customFormat="1" x14ac:dyDescent="0.15">
      <c r="B43" s="63">
        <f t="shared" si="0"/>
        <v>40</v>
      </c>
      <c r="C43" s="39">
        <f t="shared" si="1"/>
        <v>30.850000000000023</v>
      </c>
      <c r="D43" s="39">
        <v>236.3</v>
      </c>
      <c r="E43" s="46" t="s">
        <v>89</v>
      </c>
      <c r="F43" s="47" t="s">
        <v>51</v>
      </c>
      <c r="G43" s="76" t="s">
        <v>7</v>
      </c>
      <c r="H43" s="48" t="s">
        <v>185</v>
      </c>
      <c r="I43" s="54" t="s">
        <v>114</v>
      </c>
      <c r="J43" s="49"/>
    </row>
    <row r="44" spans="2:13" s="38" customFormat="1" ht="19.5" customHeight="1" x14ac:dyDescent="0.15">
      <c r="B44" s="63">
        <f t="shared" si="0"/>
        <v>41</v>
      </c>
      <c r="C44" s="39">
        <f t="shared" si="1"/>
        <v>3.0999999999999943</v>
      </c>
      <c r="D44" s="39">
        <v>239.4</v>
      </c>
      <c r="E44" s="46"/>
      <c r="F44" s="47" t="s">
        <v>53</v>
      </c>
      <c r="G44" s="76" t="s">
        <v>14</v>
      </c>
      <c r="H44" s="48" t="s">
        <v>115</v>
      </c>
      <c r="I44" s="54"/>
      <c r="J44" s="49"/>
    </row>
    <row r="45" spans="2:13" s="38" customFormat="1" ht="19.5" customHeight="1" x14ac:dyDescent="0.15">
      <c r="B45" s="63">
        <f t="shared" si="0"/>
        <v>42</v>
      </c>
      <c r="C45" s="39">
        <f t="shared" si="1"/>
        <v>3.25</v>
      </c>
      <c r="D45" s="39">
        <v>242.65</v>
      </c>
      <c r="E45" s="46" t="s">
        <v>89</v>
      </c>
      <c r="F45" s="48" t="s">
        <v>51</v>
      </c>
      <c r="G45" s="76" t="s">
        <v>4</v>
      </c>
      <c r="H45" s="48" t="s">
        <v>116</v>
      </c>
      <c r="I45" s="54" t="s">
        <v>198</v>
      </c>
      <c r="J45" s="49"/>
    </row>
    <row r="46" spans="2:13" s="38" customFormat="1" ht="19.5" customHeight="1" x14ac:dyDescent="0.15">
      <c r="B46" s="63">
        <f t="shared" si="0"/>
        <v>43</v>
      </c>
      <c r="C46" s="39">
        <f t="shared" si="1"/>
        <v>1.4699999999999989</v>
      </c>
      <c r="D46" s="39">
        <v>244.12</v>
      </c>
      <c r="E46" s="46" t="s">
        <v>89</v>
      </c>
      <c r="F46" s="81" t="s">
        <v>52</v>
      </c>
      <c r="G46" s="76" t="s">
        <v>7</v>
      </c>
      <c r="H46" s="48" t="s">
        <v>117</v>
      </c>
      <c r="I46" s="54" t="s">
        <v>118</v>
      </c>
      <c r="J46" s="49"/>
    </row>
    <row r="47" spans="2:13" x14ac:dyDescent="0.15">
      <c r="B47" s="63">
        <f t="shared" si="0"/>
        <v>44</v>
      </c>
      <c r="C47" s="39">
        <f t="shared" si="1"/>
        <v>2.460000000000008</v>
      </c>
      <c r="D47" s="39">
        <v>246.58</v>
      </c>
      <c r="E47" s="46" t="s">
        <v>89</v>
      </c>
      <c r="F47" s="47" t="s">
        <v>51</v>
      </c>
      <c r="G47" s="79" t="s">
        <v>14</v>
      </c>
      <c r="H47" s="48" t="s">
        <v>39</v>
      </c>
      <c r="I47" s="50"/>
      <c r="J47" s="49"/>
    </row>
    <row r="48" spans="2:13" x14ac:dyDescent="0.15">
      <c r="B48" s="73">
        <f t="shared" si="0"/>
        <v>45</v>
      </c>
      <c r="C48" s="69">
        <f t="shared" si="1"/>
        <v>-0.70000000000001705</v>
      </c>
      <c r="D48" s="69">
        <v>245.88</v>
      </c>
      <c r="E48" s="70" t="s">
        <v>119</v>
      </c>
      <c r="F48" s="83" t="s">
        <v>65</v>
      </c>
      <c r="G48" s="83" t="s">
        <v>7</v>
      </c>
      <c r="H48" s="84" t="s">
        <v>117</v>
      </c>
      <c r="I48" s="71" t="s">
        <v>88</v>
      </c>
      <c r="J48" s="62" t="s">
        <v>202</v>
      </c>
    </row>
    <row r="49" spans="2:10" x14ac:dyDescent="0.15">
      <c r="B49" s="63">
        <f t="shared" si="0"/>
        <v>46</v>
      </c>
      <c r="C49" s="39">
        <f t="shared" si="1"/>
        <v>1.3199999999999932</v>
      </c>
      <c r="D49" s="39">
        <v>247.2</v>
      </c>
      <c r="E49" s="46" t="s">
        <v>120</v>
      </c>
      <c r="F49" s="47" t="s">
        <v>51</v>
      </c>
      <c r="G49" s="78" t="s">
        <v>14</v>
      </c>
      <c r="H49" s="48" t="s">
        <v>121</v>
      </c>
      <c r="I49" s="54"/>
      <c r="J49" s="49"/>
    </row>
    <row r="50" spans="2:10" x14ac:dyDescent="0.15">
      <c r="B50" s="63">
        <f t="shared" si="0"/>
        <v>47</v>
      </c>
      <c r="C50" s="39">
        <f t="shared" si="1"/>
        <v>0.77000000000001023</v>
      </c>
      <c r="D50" s="39">
        <v>247.97</v>
      </c>
      <c r="E50" s="46" t="s">
        <v>200</v>
      </c>
      <c r="F50" s="47" t="s">
        <v>51</v>
      </c>
      <c r="G50" s="78" t="s">
        <v>14</v>
      </c>
      <c r="H50" s="48" t="s">
        <v>122</v>
      </c>
      <c r="I50" s="54" t="s">
        <v>123</v>
      </c>
      <c r="J50" s="49"/>
    </row>
    <row r="51" spans="2:10" x14ac:dyDescent="0.15">
      <c r="B51" s="63">
        <f t="shared" ref="B51" si="2">B50+1</f>
        <v>48</v>
      </c>
      <c r="C51" s="39">
        <f t="shared" si="1"/>
        <v>6.1299999999999955</v>
      </c>
      <c r="D51" s="65">
        <v>254.1</v>
      </c>
      <c r="E51" s="66"/>
      <c r="F51" s="47" t="s">
        <v>53</v>
      </c>
      <c r="G51" s="81" t="s">
        <v>4</v>
      </c>
      <c r="H51" s="82" t="s">
        <v>124</v>
      </c>
      <c r="I51" s="67" t="s">
        <v>125</v>
      </c>
      <c r="J51" s="68"/>
    </row>
    <row r="52" spans="2:10" x14ac:dyDescent="0.15">
      <c r="B52" s="63">
        <f t="shared" si="0"/>
        <v>49</v>
      </c>
      <c r="C52" s="65">
        <f t="shared" si="1"/>
        <v>16.049999999999983</v>
      </c>
      <c r="D52" s="65">
        <v>270.14999999999998</v>
      </c>
      <c r="E52" s="66"/>
      <c r="F52" s="81" t="s">
        <v>55</v>
      </c>
      <c r="G52" s="81" t="s">
        <v>7</v>
      </c>
      <c r="H52" s="82" t="s">
        <v>124</v>
      </c>
      <c r="I52" s="67" t="s">
        <v>126</v>
      </c>
      <c r="J52" s="68"/>
    </row>
    <row r="53" spans="2:10" x14ac:dyDescent="0.15">
      <c r="B53" s="63">
        <f t="shared" si="0"/>
        <v>50</v>
      </c>
      <c r="C53" s="65">
        <f t="shared" si="1"/>
        <v>0.18999999999999773</v>
      </c>
      <c r="D53" s="65">
        <v>270.33999999999997</v>
      </c>
      <c r="E53" s="66"/>
      <c r="F53" s="48" t="s">
        <v>59</v>
      </c>
      <c r="G53" s="81" t="s">
        <v>4</v>
      </c>
      <c r="H53" s="82" t="s">
        <v>124</v>
      </c>
      <c r="I53" s="67" t="s">
        <v>126</v>
      </c>
      <c r="J53" s="68"/>
    </row>
    <row r="54" spans="2:10" x14ac:dyDescent="0.15">
      <c r="B54" s="63">
        <f t="shared" si="0"/>
        <v>51</v>
      </c>
      <c r="C54" s="65">
        <f t="shared" si="1"/>
        <v>2.8900000000000432</v>
      </c>
      <c r="D54" s="65">
        <v>273.23</v>
      </c>
      <c r="E54" s="66"/>
      <c r="F54" s="47" t="s">
        <v>53</v>
      </c>
      <c r="G54" s="81" t="s">
        <v>4</v>
      </c>
      <c r="H54" s="82" t="s">
        <v>124</v>
      </c>
      <c r="I54" s="67" t="s">
        <v>127</v>
      </c>
      <c r="J54" s="68"/>
    </row>
    <row r="55" spans="2:10" x14ac:dyDescent="0.15">
      <c r="B55" s="63">
        <f t="shared" si="0"/>
        <v>52</v>
      </c>
      <c r="C55" s="65">
        <f t="shared" si="1"/>
        <v>0.19999999999998863</v>
      </c>
      <c r="D55" s="65">
        <v>273.43</v>
      </c>
      <c r="E55" s="66"/>
      <c r="F55" s="48" t="s">
        <v>59</v>
      </c>
      <c r="G55" s="81" t="s">
        <v>7</v>
      </c>
      <c r="H55" s="82" t="s">
        <v>124</v>
      </c>
      <c r="I55" s="67" t="s">
        <v>128</v>
      </c>
      <c r="J55" s="68"/>
    </row>
    <row r="56" spans="2:10" x14ac:dyDescent="0.15">
      <c r="B56" s="63">
        <f t="shared" si="0"/>
        <v>53</v>
      </c>
      <c r="C56" s="65">
        <f t="shared" si="1"/>
        <v>4.0199999999999818</v>
      </c>
      <c r="D56" s="65">
        <v>277.45</v>
      </c>
      <c r="E56" s="66"/>
      <c r="F56" s="47" t="s">
        <v>53</v>
      </c>
      <c r="G56" s="81" t="s">
        <v>4</v>
      </c>
      <c r="H56" s="82" t="s">
        <v>129</v>
      </c>
      <c r="I56" s="67" t="s">
        <v>130</v>
      </c>
      <c r="J56" s="68"/>
    </row>
    <row r="57" spans="2:10" x14ac:dyDescent="0.15">
      <c r="B57" s="63">
        <f t="shared" si="0"/>
        <v>54</v>
      </c>
      <c r="C57" s="65">
        <f t="shared" si="1"/>
        <v>5.4499999999999886</v>
      </c>
      <c r="D57" s="65">
        <v>282.89999999999998</v>
      </c>
      <c r="E57" s="66"/>
      <c r="F57" s="48" t="s">
        <v>59</v>
      </c>
      <c r="G57" s="81" t="s">
        <v>7</v>
      </c>
      <c r="H57" s="82" t="s">
        <v>131</v>
      </c>
      <c r="I57" s="67" t="s">
        <v>132</v>
      </c>
      <c r="J57" s="68"/>
    </row>
    <row r="58" spans="2:10" x14ac:dyDescent="0.15">
      <c r="B58" s="63">
        <f t="shared" si="0"/>
        <v>55</v>
      </c>
      <c r="C58" s="65">
        <f t="shared" si="1"/>
        <v>3.8000000000000114</v>
      </c>
      <c r="D58" s="65">
        <v>286.7</v>
      </c>
      <c r="E58" s="66"/>
      <c r="F58" s="81" t="s">
        <v>51</v>
      </c>
      <c r="G58" s="81" t="s">
        <v>4</v>
      </c>
      <c r="H58" s="82" t="s">
        <v>133</v>
      </c>
      <c r="I58" s="67" t="s">
        <v>134</v>
      </c>
      <c r="J58" s="68"/>
    </row>
    <row r="59" spans="2:10" x14ac:dyDescent="0.15">
      <c r="B59" s="63">
        <f t="shared" si="0"/>
        <v>56</v>
      </c>
      <c r="C59" s="65">
        <f t="shared" si="1"/>
        <v>2.3000000000000114</v>
      </c>
      <c r="D59" s="65">
        <v>289</v>
      </c>
      <c r="E59" s="66"/>
      <c r="F59" s="81" t="s">
        <v>55</v>
      </c>
      <c r="G59" s="81" t="s">
        <v>7</v>
      </c>
      <c r="H59" s="82" t="s">
        <v>135</v>
      </c>
      <c r="I59" s="67" t="s">
        <v>136</v>
      </c>
      <c r="J59" s="68"/>
    </row>
    <row r="60" spans="2:10" x14ac:dyDescent="0.15">
      <c r="B60" s="63">
        <f t="shared" si="0"/>
        <v>57</v>
      </c>
      <c r="C60" s="65">
        <f t="shared" si="1"/>
        <v>0.39999999999997726</v>
      </c>
      <c r="D60" s="65">
        <v>289.39999999999998</v>
      </c>
      <c r="E60" s="66" t="s">
        <v>89</v>
      </c>
      <c r="F60" s="81" t="s">
        <v>51</v>
      </c>
      <c r="G60" s="81" t="s">
        <v>74</v>
      </c>
      <c r="H60" s="82" t="s">
        <v>137</v>
      </c>
      <c r="I60" s="67" t="s">
        <v>134</v>
      </c>
      <c r="J60" s="68"/>
    </row>
    <row r="61" spans="2:10" x14ac:dyDescent="0.15">
      <c r="B61" s="63">
        <f t="shared" ref="B61:B63" si="3">B60+1</f>
        <v>58</v>
      </c>
      <c r="C61" s="65">
        <f t="shared" si="1"/>
        <v>5.4399999999999977</v>
      </c>
      <c r="D61" s="65">
        <v>294.83999999999997</v>
      </c>
      <c r="E61" s="66" t="s">
        <v>89</v>
      </c>
      <c r="F61" s="81" t="s">
        <v>51</v>
      </c>
      <c r="G61" s="81" t="s">
        <v>74</v>
      </c>
      <c r="H61" s="82" t="s">
        <v>137</v>
      </c>
      <c r="I61" s="67" t="s">
        <v>134</v>
      </c>
      <c r="J61" s="68"/>
    </row>
    <row r="62" spans="2:10" x14ac:dyDescent="0.15">
      <c r="B62" s="63">
        <f t="shared" si="3"/>
        <v>59</v>
      </c>
      <c r="C62" s="65">
        <f t="shared" si="1"/>
        <v>13.79000000000002</v>
      </c>
      <c r="D62" s="65">
        <v>308.63</v>
      </c>
      <c r="E62" s="66" t="s">
        <v>177</v>
      </c>
      <c r="F62" s="48" t="s">
        <v>59</v>
      </c>
      <c r="G62" s="81" t="s">
        <v>7</v>
      </c>
      <c r="H62" s="82" t="s">
        <v>137</v>
      </c>
      <c r="I62" s="67" t="s">
        <v>178</v>
      </c>
      <c r="J62" s="68"/>
    </row>
    <row r="63" spans="2:10" x14ac:dyDescent="0.15">
      <c r="B63" s="63">
        <f t="shared" si="3"/>
        <v>60</v>
      </c>
      <c r="C63" s="65">
        <f t="shared" si="1"/>
        <v>0.64999999999997726</v>
      </c>
      <c r="D63" s="65">
        <v>309.27999999999997</v>
      </c>
      <c r="E63" s="66" t="s">
        <v>138</v>
      </c>
      <c r="F63" s="48" t="s">
        <v>59</v>
      </c>
      <c r="G63" s="81" t="s">
        <v>7</v>
      </c>
      <c r="H63" s="82" t="s">
        <v>90</v>
      </c>
      <c r="I63" s="67" t="s">
        <v>139</v>
      </c>
      <c r="J63" s="68"/>
    </row>
    <row r="64" spans="2:10" x14ac:dyDescent="0.15">
      <c r="B64" s="63">
        <f t="shared" si="0"/>
        <v>61</v>
      </c>
      <c r="C64" s="65">
        <f t="shared" si="1"/>
        <v>0.72000000000002728</v>
      </c>
      <c r="D64" s="65">
        <v>310</v>
      </c>
      <c r="E64" s="66" t="s">
        <v>141</v>
      </c>
      <c r="F64" s="47" t="s">
        <v>53</v>
      </c>
      <c r="G64" s="81" t="s">
        <v>74</v>
      </c>
      <c r="H64" s="51" t="s">
        <v>107</v>
      </c>
      <c r="I64" s="55" t="s">
        <v>201</v>
      </c>
      <c r="J64" s="68"/>
    </row>
    <row r="65" spans="2:13" ht="39" x14ac:dyDescent="0.15">
      <c r="B65" s="73">
        <f t="shared" ref="B65:B81" si="4">B64+1</f>
        <v>62</v>
      </c>
      <c r="C65" s="69">
        <f t="shared" ref="C65:C81" si="5">D65-D64</f>
        <v>0.55000000000001137</v>
      </c>
      <c r="D65" s="69">
        <v>310.55</v>
      </c>
      <c r="E65" s="70" t="s">
        <v>142</v>
      </c>
      <c r="F65" s="83" t="s">
        <v>65</v>
      </c>
      <c r="G65" s="83" t="s">
        <v>7</v>
      </c>
      <c r="H65" s="84" t="s">
        <v>107</v>
      </c>
      <c r="I65" s="91" t="s">
        <v>186</v>
      </c>
      <c r="J65" s="62" t="s">
        <v>203</v>
      </c>
    </row>
    <row r="66" spans="2:13" x14ac:dyDescent="0.15">
      <c r="B66" s="63">
        <f t="shared" si="4"/>
        <v>63</v>
      </c>
      <c r="C66" s="65">
        <f t="shared" si="5"/>
        <v>30.979999999999961</v>
      </c>
      <c r="D66" s="65">
        <v>341.53</v>
      </c>
      <c r="E66" s="66" t="s">
        <v>143</v>
      </c>
      <c r="F66" s="81" t="s">
        <v>51</v>
      </c>
      <c r="G66" s="81" t="s">
        <v>7</v>
      </c>
      <c r="H66" s="51" t="s">
        <v>107</v>
      </c>
      <c r="I66" s="55" t="s">
        <v>140</v>
      </c>
      <c r="J66" s="68"/>
    </row>
    <row r="67" spans="2:13" x14ac:dyDescent="0.15">
      <c r="B67" s="63">
        <f t="shared" si="4"/>
        <v>64</v>
      </c>
      <c r="C67" s="65">
        <f t="shared" si="5"/>
        <v>5.3100000000000023</v>
      </c>
      <c r="D67" s="65">
        <v>346.84</v>
      </c>
      <c r="E67" s="66" t="s">
        <v>144</v>
      </c>
      <c r="F67" s="81" t="s">
        <v>51</v>
      </c>
      <c r="G67" s="81" t="s">
        <v>74</v>
      </c>
      <c r="H67" s="82" t="s">
        <v>107</v>
      </c>
      <c r="I67" s="67" t="s">
        <v>145</v>
      </c>
      <c r="J67" s="68"/>
      <c r="L67" s="87"/>
    </row>
    <row r="68" spans="2:13" x14ac:dyDescent="0.15">
      <c r="B68" s="63">
        <f t="shared" si="4"/>
        <v>65</v>
      </c>
      <c r="C68" s="65">
        <f t="shared" si="5"/>
        <v>2.3100000000000023</v>
      </c>
      <c r="D68" s="65">
        <v>349.15</v>
      </c>
      <c r="E68" s="66" t="s">
        <v>146</v>
      </c>
      <c r="F68" s="81" t="s">
        <v>51</v>
      </c>
      <c r="G68" s="81" t="s">
        <v>74</v>
      </c>
      <c r="H68" s="82" t="s">
        <v>107</v>
      </c>
      <c r="I68" s="55" t="s">
        <v>147</v>
      </c>
      <c r="J68" s="68"/>
    </row>
    <row r="69" spans="2:13" x14ac:dyDescent="0.15">
      <c r="B69" s="63">
        <f t="shared" si="4"/>
        <v>66</v>
      </c>
      <c r="C69" s="65">
        <f t="shared" si="5"/>
        <v>5.6700000000000159</v>
      </c>
      <c r="D69" s="65">
        <v>354.82</v>
      </c>
      <c r="E69" s="66" t="s">
        <v>149</v>
      </c>
      <c r="F69" s="81" t="s">
        <v>51</v>
      </c>
      <c r="G69" s="81" t="s">
        <v>74</v>
      </c>
      <c r="H69" s="51" t="s">
        <v>148</v>
      </c>
      <c r="I69" s="55" t="s">
        <v>150</v>
      </c>
      <c r="J69" s="68"/>
    </row>
    <row r="70" spans="2:13" ht="39" x14ac:dyDescent="0.15">
      <c r="B70" s="63">
        <f t="shared" si="4"/>
        <v>67</v>
      </c>
      <c r="C70" s="65">
        <f t="shared" si="5"/>
        <v>10.350000000000023</v>
      </c>
      <c r="D70" s="65">
        <v>365.17</v>
      </c>
      <c r="E70" s="66" t="s">
        <v>152</v>
      </c>
      <c r="F70" s="81" t="s">
        <v>51</v>
      </c>
      <c r="G70" s="81" t="s">
        <v>7</v>
      </c>
      <c r="H70" s="51" t="s">
        <v>153</v>
      </c>
      <c r="I70" s="67" t="s">
        <v>151</v>
      </c>
      <c r="J70" s="68"/>
    </row>
    <row r="71" spans="2:13" ht="39" x14ac:dyDescent="0.15">
      <c r="B71" s="63">
        <f t="shared" si="4"/>
        <v>68</v>
      </c>
      <c r="C71" s="65">
        <f t="shared" si="5"/>
        <v>1.9300000000000068</v>
      </c>
      <c r="D71" s="65">
        <v>367.1</v>
      </c>
      <c r="E71" s="66"/>
      <c r="F71" s="48" t="s">
        <v>59</v>
      </c>
      <c r="G71" s="81" t="s">
        <v>74</v>
      </c>
      <c r="H71" s="51" t="s">
        <v>156</v>
      </c>
      <c r="I71" s="67" t="s">
        <v>154</v>
      </c>
      <c r="J71" s="68"/>
    </row>
    <row r="72" spans="2:13" x14ac:dyDescent="0.15">
      <c r="B72" s="63">
        <f t="shared" si="4"/>
        <v>69</v>
      </c>
      <c r="C72" s="65">
        <f t="shared" si="5"/>
        <v>0.89999999999997726</v>
      </c>
      <c r="D72" s="65">
        <v>368</v>
      </c>
      <c r="E72" s="66"/>
      <c r="F72" s="81" t="s">
        <v>58</v>
      </c>
      <c r="G72" s="81" t="s">
        <v>157</v>
      </c>
      <c r="H72" s="82" t="s">
        <v>158</v>
      </c>
      <c r="I72" s="55" t="s">
        <v>159</v>
      </c>
      <c r="J72" s="68"/>
    </row>
    <row r="73" spans="2:13" x14ac:dyDescent="0.15">
      <c r="B73" s="63">
        <f t="shared" si="4"/>
        <v>70</v>
      </c>
      <c r="C73" s="65">
        <f t="shared" si="5"/>
        <v>3.75</v>
      </c>
      <c r="D73" s="65">
        <v>371.75</v>
      </c>
      <c r="E73" s="66"/>
      <c r="F73" s="81" t="s">
        <v>162</v>
      </c>
      <c r="G73" s="81" t="s">
        <v>7</v>
      </c>
      <c r="H73" s="82" t="s">
        <v>160</v>
      </c>
      <c r="I73" s="67" t="s">
        <v>161</v>
      </c>
      <c r="J73" s="68"/>
    </row>
    <row r="74" spans="2:13" x14ac:dyDescent="0.15">
      <c r="B74" s="63">
        <f t="shared" si="4"/>
        <v>71</v>
      </c>
      <c r="C74" s="65">
        <f t="shared" si="5"/>
        <v>4.5199999999999818</v>
      </c>
      <c r="D74" s="65">
        <v>376.27</v>
      </c>
      <c r="E74" s="66"/>
      <c r="F74" s="47" t="s">
        <v>53</v>
      </c>
      <c r="G74" s="81" t="s">
        <v>4</v>
      </c>
      <c r="H74" s="82" t="s">
        <v>155</v>
      </c>
      <c r="I74" s="67" t="s">
        <v>163</v>
      </c>
      <c r="J74" s="68"/>
    </row>
    <row r="75" spans="2:13" x14ac:dyDescent="0.15">
      <c r="B75" s="63">
        <f t="shared" si="4"/>
        <v>72</v>
      </c>
      <c r="C75" s="65">
        <f t="shared" si="5"/>
        <v>1.9700000000000273</v>
      </c>
      <c r="D75" s="65">
        <v>378.24</v>
      </c>
      <c r="E75" s="66"/>
      <c r="F75" s="81" t="s">
        <v>164</v>
      </c>
      <c r="G75" s="81" t="s">
        <v>7</v>
      </c>
      <c r="H75" s="82" t="s">
        <v>155</v>
      </c>
      <c r="I75" s="67" t="s">
        <v>165</v>
      </c>
      <c r="J75" s="68"/>
    </row>
    <row r="76" spans="2:13" x14ac:dyDescent="0.15">
      <c r="B76" s="63">
        <f t="shared" si="4"/>
        <v>73</v>
      </c>
      <c r="C76" s="65">
        <f t="shared" si="5"/>
        <v>4.8499999999999659</v>
      </c>
      <c r="D76" s="65">
        <v>383.09</v>
      </c>
      <c r="E76" s="66" t="s">
        <v>166</v>
      </c>
      <c r="F76" s="48" t="s">
        <v>59</v>
      </c>
      <c r="G76" s="81" t="s">
        <v>4</v>
      </c>
      <c r="H76" s="82" t="s">
        <v>167</v>
      </c>
      <c r="I76" s="67" t="s">
        <v>168</v>
      </c>
      <c r="J76" s="68"/>
    </row>
    <row r="77" spans="2:13" ht="58.5" x14ac:dyDescent="0.15">
      <c r="B77" s="73">
        <f t="shared" si="4"/>
        <v>74</v>
      </c>
      <c r="C77" s="69">
        <f t="shared" si="5"/>
        <v>1.7100000000000364</v>
      </c>
      <c r="D77" s="69">
        <v>384.8</v>
      </c>
      <c r="E77" s="40" t="s">
        <v>169</v>
      </c>
      <c r="F77" s="89" t="s">
        <v>170</v>
      </c>
      <c r="G77" s="83" t="s">
        <v>7</v>
      </c>
      <c r="H77" s="84" t="s">
        <v>171</v>
      </c>
      <c r="I77" s="71" t="s">
        <v>172</v>
      </c>
      <c r="J77" s="62"/>
      <c r="L77" s="87"/>
      <c r="M77" s="87"/>
    </row>
    <row r="78" spans="2:13" x14ac:dyDescent="0.15">
      <c r="B78" s="63">
        <f t="shared" si="4"/>
        <v>75</v>
      </c>
      <c r="C78" s="65">
        <f t="shared" si="5"/>
        <v>11.279999999999973</v>
      </c>
      <c r="D78" s="65">
        <v>396.08</v>
      </c>
      <c r="E78" s="66" t="s">
        <v>173</v>
      </c>
      <c r="F78" s="81" t="s">
        <v>164</v>
      </c>
      <c r="G78" s="81" t="s">
        <v>4</v>
      </c>
      <c r="H78" s="51" t="s">
        <v>66</v>
      </c>
      <c r="I78" s="67" t="s">
        <v>174</v>
      </c>
      <c r="J78" s="68"/>
    </row>
    <row r="79" spans="2:13" x14ac:dyDescent="0.15">
      <c r="B79" s="63">
        <f t="shared" si="4"/>
        <v>76</v>
      </c>
      <c r="C79" s="65">
        <f t="shared" si="5"/>
        <v>1.0800000000000409</v>
      </c>
      <c r="D79" s="65">
        <v>397.16</v>
      </c>
      <c r="E79" s="66" t="s">
        <v>187</v>
      </c>
      <c r="F79" s="81" t="s">
        <v>164</v>
      </c>
      <c r="G79" s="81" t="s">
        <v>7</v>
      </c>
      <c r="H79" s="82" t="s">
        <v>39</v>
      </c>
      <c r="I79" s="67"/>
      <c r="J79" s="68"/>
    </row>
    <row r="80" spans="2:13" x14ac:dyDescent="0.15">
      <c r="B80" s="63">
        <f t="shared" si="4"/>
        <v>77</v>
      </c>
      <c r="C80" s="65">
        <f t="shared" si="5"/>
        <v>1.3699999999999477</v>
      </c>
      <c r="D80" s="65">
        <v>398.53</v>
      </c>
      <c r="E80" s="66" t="s">
        <v>175</v>
      </c>
      <c r="F80" s="81" t="s">
        <v>164</v>
      </c>
      <c r="G80" s="81" t="s">
        <v>7</v>
      </c>
      <c r="H80" s="51" t="s">
        <v>66</v>
      </c>
      <c r="I80" s="55"/>
      <c r="J80" s="68"/>
    </row>
    <row r="81" spans="2:13" ht="39.75" thickBot="1" x14ac:dyDescent="0.2">
      <c r="B81" s="73">
        <f t="shared" si="4"/>
        <v>78</v>
      </c>
      <c r="C81" s="69">
        <f t="shared" si="5"/>
        <v>3.9700000000000273</v>
      </c>
      <c r="D81" s="69">
        <v>402.5</v>
      </c>
      <c r="E81" s="72" t="s">
        <v>38</v>
      </c>
      <c r="F81" s="85" t="s">
        <v>19</v>
      </c>
      <c r="G81" s="85"/>
      <c r="H81" s="86"/>
      <c r="I81" s="88" t="s">
        <v>191</v>
      </c>
      <c r="J81" s="62" t="s">
        <v>190</v>
      </c>
      <c r="M81" s="87"/>
    </row>
  </sheetData>
  <mergeCells count="4">
    <mergeCell ref="C2:D2"/>
    <mergeCell ref="I3:J3"/>
    <mergeCell ref="B1:J1"/>
    <mergeCell ref="I4:J4"/>
  </mergeCells>
  <phoneticPr fontId="1"/>
  <pageMargins left="0.23622047244094491" right="0.23622047244094491" top="0.74803149606299213" bottom="0.74803149606299213" header="0.31496062992125984" footer="0.31496062992125984"/>
  <pageSetup paperSize="9" scale="8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178"/>
  <sheetViews>
    <sheetView topLeftCell="A131" zoomScale="145" zoomScaleNormal="145" workbookViewId="0">
      <selection activeCell="C136" sqref="C136"/>
    </sheetView>
  </sheetViews>
  <sheetFormatPr defaultRowHeight="13.5" x14ac:dyDescent="0.15"/>
  <sheetData>
    <row r="1" spans="3:4" x14ac:dyDescent="0.15">
      <c r="C1" s="13" t="s">
        <v>9</v>
      </c>
      <c r="D1" s="14" t="s">
        <v>4</v>
      </c>
    </row>
    <row r="2" spans="3:4" x14ac:dyDescent="0.15">
      <c r="C2" s="12" t="s">
        <v>10</v>
      </c>
      <c r="D2" s="1" t="s">
        <v>4</v>
      </c>
    </row>
    <row r="3" spans="3:4" x14ac:dyDescent="0.15">
      <c r="C3" s="12" t="s">
        <v>0</v>
      </c>
      <c r="D3" s="1" t="s">
        <v>4</v>
      </c>
    </row>
    <row r="4" spans="3:4" x14ac:dyDescent="0.15">
      <c r="C4" s="12" t="s">
        <v>11</v>
      </c>
      <c r="D4" s="1" t="s">
        <v>12</v>
      </c>
    </row>
    <row r="5" spans="3:4" x14ac:dyDescent="0.15">
      <c r="C5" s="12" t="s">
        <v>10</v>
      </c>
      <c r="D5" s="1" t="s">
        <v>4</v>
      </c>
    </row>
    <row r="6" spans="3:4" x14ac:dyDescent="0.15">
      <c r="C6" s="12" t="s">
        <v>10</v>
      </c>
      <c r="D6" s="1" t="s">
        <v>7</v>
      </c>
    </row>
    <row r="7" spans="3:4" x14ac:dyDescent="0.15">
      <c r="C7" s="12" t="s">
        <v>13</v>
      </c>
      <c r="D7" s="2" t="s">
        <v>14</v>
      </c>
    </row>
    <row r="8" spans="3:4" x14ac:dyDescent="0.15">
      <c r="C8" s="12" t="s">
        <v>13</v>
      </c>
      <c r="D8" s="2" t="s">
        <v>7</v>
      </c>
    </row>
    <row r="9" spans="3:4" x14ac:dyDescent="0.15">
      <c r="C9" s="12" t="s">
        <v>0</v>
      </c>
      <c r="D9" s="2" t="s">
        <v>4</v>
      </c>
    </row>
    <row r="10" spans="3:4" x14ac:dyDescent="0.15">
      <c r="C10" s="12" t="s">
        <v>13</v>
      </c>
      <c r="D10" s="2" t="s">
        <v>14</v>
      </c>
    </row>
    <row r="11" spans="3:4" x14ac:dyDescent="0.15">
      <c r="C11" s="12" t="s">
        <v>10</v>
      </c>
      <c r="D11" s="2" t="s">
        <v>4</v>
      </c>
    </row>
    <row r="12" spans="3:4" x14ac:dyDescent="0.15">
      <c r="C12" s="12" t="s">
        <v>13</v>
      </c>
      <c r="D12" s="2" t="s">
        <v>7</v>
      </c>
    </row>
    <row r="13" spans="3:4" x14ac:dyDescent="0.15">
      <c r="C13" s="12" t="s">
        <v>10</v>
      </c>
      <c r="D13" s="2" t="s">
        <v>7</v>
      </c>
    </row>
    <row r="14" spans="3:4" x14ac:dyDescent="0.15">
      <c r="C14" s="15" t="s">
        <v>15</v>
      </c>
      <c r="D14" s="16" t="s">
        <v>4</v>
      </c>
    </row>
    <row r="15" spans="3:4" x14ac:dyDescent="0.15">
      <c r="C15" s="15"/>
      <c r="D15" s="16" t="s">
        <v>14</v>
      </c>
    </row>
    <row r="16" spans="3:4" x14ac:dyDescent="0.15">
      <c r="C16" s="12" t="s">
        <v>0</v>
      </c>
      <c r="D16" s="2" t="s">
        <v>4</v>
      </c>
    </row>
    <row r="17" spans="3:4" x14ac:dyDescent="0.15">
      <c r="C17" s="12" t="s">
        <v>13</v>
      </c>
      <c r="D17" s="2" t="s">
        <v>7</v>
      </c>
    </row>
    <row r="18" spans="3:4" x14ac:dyDescent="0.15">
      <c r="C18" s="12" t="s">
        <v>0</v>
      </c>
      <c r="D18" s="2" t="s">
        <v>7</v>
      </c>
    </row>
    <row r="19" spans="3:4" x14ac:dyDescent="0.15">
      <c r="C19" s="12" t="s">
        <v>16</v>
      </c>
      <c r="D19" s="2" t="s">
        <v>4</v>
      </c>
    </row>
    <row r="20" spans="3:4" x14ac:dyDescent="0.15">
      <c r="C20" s="12" t="s">
        <v>0</v>
      </c>
      <c r="D20" s="2" t="s">
        <v>7</v>
      </c>
    </row>
    <row r="21" spans="3:4" x14ac:dyDescent="0.15">
      <c r="C21" s="12" t="s">
        <v>10</v>
      </c>
      <c r="D21" s="2" t="s">
        <v>14</v>
      </c>
    </row>
    <row r="22" spans="3:4" x14ac:dyDescent="0.15">
      <c r="C22" s="12" t="s">
        <v>13</v>
      </c>
      <c r="D22" s="2" t="s">
        <v>7</v>
      </c>
    </row>
    <row r="23" spans="3:4" x14ac:dyDescent="0.15">
      <c r="C23" s="15"/>
      <c r="D23" s="16" t="s">
        <v>14</v>
      </c>
    </row>
    <row r="24" spans="3:4" x14ac:dyDescent="0.15">
      <c r="C24" s="15"/>
      <c r="D24" s="16" t="s">
        <v>14</v>
      </c>
    </row>
    <row r="25" spans="3:4" x14ac:dyDescent="0.15">
      <c r="C25" s="12" t="s">
        <v>0</v>
      </c>
      <c r="D25" s="2" t="s">
        <v>7</v>
      </c>
    </row>
    <row r="26" spans="3:4" x14ac:dyDescent="0.15">
      <c r="C26" s="12" t="s">
        <v>0</v>
      </c>
      <c r="D26" s="2" t="s">
        <v>7</v>
      </c>
    </row>
    <row r="27" spans="3:4" x14ac:dyDescent="0.15">
      <c r="C27" s="12" t="s">
        <v>13</v>
      </c>
      <c r="D27" s="2" t="s">
        <v>7</v>
      </c>
    </row>
    <row r="28" spans="3:4" x14ac:dyDescent="0.15">
      <c r="C28" s="15"/>
      <c r="D28" s="16" t="s">
        <v>14</v>
      </c>
    </row>
    <row r="29" spans="3:4" x14ac:dyDescent="0.15">
      <c r="C29" s="15"/>
      <c r="D29" s="16" t="s">
        <v>14</v>
      </c>
    </row>
    <row r="30" spans="3:4" x14ac:dyDescent="0.15">
      <c r="C30" s="12" t="s">
        <v>10</v>
      </c>
      <c r="D30" s="2" t="s">
        <v>14</v>
      </c>
    </row>
    <row r="31" spans="3:4" x14ac:dyDescent="0.15">
      <c r="C31" s="12" t="s">
        <v>17</v>
      </c>
      <c r="D31" s="2" t="s">
        <v>7</v>
      </c>
    </row>
    <row r="32" spans="3:4" x14ac:dyDescent="0.15">
      <c r="C32" s="12" t="s">
        <v>0</v>
      </c>
      <c r="D32" s="2" t="s">
        <v>4</v>
      </c>
    </row>
    <row r="33" spans="3:4" x14ac:dyDescent="0.15">
      <c r="C33" s="12"/>
      <c r="D33" s="2" t="s">
        <v>14</v>
      </c>
    </row>
    <row r="34" spans="3:4" x14ac:dyDescent="0.15">
      <c r="C34" s="12" t="s">
        <v>16</v>
      </c>
      <c r="D34" s="2" t="s">
        <v>4</v>
      </c>
    </row>
    <row r="35" spans="3:4" x14ac:dyDescent="0.15">
      <c r="C35" s="15" t="s">
        <v>15</v>
      </c>
      <c r="D35" s="16" t="s">
        <v>4</v>
      </c>
    </row>
    <row r="36" spans="3:4" x14ac:dyDescent="0.15">
      <c r="C36" s="15"/>
      <c r="D36" s="16" t="s">
        <v>4</v>
      </c>
    </row>
    <row r="37" spans="3:4" x14ac:dyDescent="0.15">
      <c r="C37" s="12" t="s">
        <v>0</v>
      </c>
      <c r="D37" s="2" t="s">
        <v>4</v>
      </c>
    </row>
    <row r="38" spans="3:4" x14ac:dyDescent="0.15">
      <c r="C38" s="12" t="s">
        <v>18</v>
      </c>
      <c r="D38" s="2" t="s">
        <v>14</v>
      </c>
    </row>
    <row r="39" spans="3:4" x14ac:dyDescent="0.15">
      <c r="C39" s="12" t="s">
        <v>13</v>
      </c>
      <c r="D39" s="2" t="s">
        <v>7</v>
      </c>
    </row>
    <row r="40" spans="3:4" x14ac:dyDescent="0.15">
      <c r="C40" s="15"/>
      <c r="D40" s="16" t="s">
        <v>14</v>
      </c>
    </row>
    <row r="41" spans="3:4" x14ac:dyDescent="0.15">
      <c r="C41" s="15" t="s">
        <v>15</v>
      </c>
      <c r="D41" s="16" t="s">
        <v>4</v>
      </c>
    </row>
    <row r="42" spans="3:4" x14ac:dyDescent="0.15">
      <c r="C42" s="12" t="s">
        <v>0</v>
      </c>
      <c r="D42" s="2" t="s">
        <v>4</v>
      </c>
    </row>
    <row r="43" spans="3:4" x14ac:dyDescent="0.15">
      <c r="C43" s="12" t="s">
        <v>16</v>
      </c>
      <c r="D43" s="2" t="s">
        <v>4</v>
      </c>
    </row>
    <row r="44" spans="3:4" x14ac:dyDescent="0.15">
      <c r="C44" s="12" t="s">
        <v>0</v>
      </c>
      <c r="D44" s="2" t="s">
        <v>4</v>
      </c>
    </row>
    <row r="45" spans="3:4" x14ac:dyDescent="0.15">
      <c r="C45" s="12" t="s">
        <v>16</v>
      </c>
      <c r="D45" s="2" t="s">
        <v>4</v>
      </c>
    </row>
    <row r="46" spans="3:4" x14ac:dyDescent="0.15">
      <c r="C46" s="15"/>
      <c r="D46" s="16" t="s">
        <v>14</v>
      </c>
    </row>
    <row r="47" spans="3:4" x14ac:dyDescent="0.15">
      <c r="C47" s="15"/>
      <c r="D47" s="16" t="s">
        <v>14</v>
      </c>
    </row>
    <row r="48" spans="3:4" x14ac:dyDescent="0.15">
      <c r="C48" s="12" t="s">
        <v>0</v>
      </c>
      <c r="D48" s="2" t="s">
        <v>7</v>
      </c>
    </row>
    <row r="49" spans="3:4" x14ac:dyDescent="0.15">
      <c r="C49" s="12" t="s">
        <v>13</v>
      </c>
      <c r="D49" s="2" t="s">
        <v>14</v>
      </c>
    </row>
    <row r="50" spans="3:4" x14ac:dyDescent="0.15">
      <c r="C50" s="12" t="s">
        <v>0</v>
      </c>
      <c r="D50" s="2" t="s">
        <v>7</v>
      </c>
    </row>
    <row r="51" spans="3:4" x14ac:dyDescent="0.15">
      <c r="C51" s="12" t="s">
        <v>10</v>
      </c>
      <c r="D51" s="2" t="s">
        <v>4</v>
      </c>
    </row>
    <row r="52" spans="3:4" x14ac:dyDescent="0.15">
      <c r="C52" s="12" t="s">
        <v>10</v>
      </c>
      <c r="D52" s="2" t="s">
        <v>7</v>
      </c>
    </row>
    <row r="53" spans="3:4" x14ac:dyDescent="0.15">
      <c r="C53" s="12" t="s">
        <v>10</v>
      </c>
      <c r="D53" s="2" t="s">
        <v>7</v>
      </c>
    </row>
    <row r="54" spans="3:4" x14ac:dyDescent="0.15">
      <c r="C54" s="12" t="s">
        <v>0</v>
      </c>
      <c r="D54" s="2" t="s">
        <v>4</v>
      </c>
    </row>
    <row r="55" spans="3:4" x14ac:dyDescent="0.15">
      <c r="C55" s="12" t="s">
        <v>10</v>
      </c>
      <c r="D55" s="2" t="s">
        <v>4</v>
      </c>
    </row>
    <row r="56" spans="3:4" x14ac:dyDescent="0.15">
      <c r="C56" s="17" t="s">
        <v>19</v>
      </c>
      <c r="D56" s="18" t="s">
        <v>4</v>
      </c>
    </row>
    <row r="57" spans="3:4" x14ac:dyDescent="0.15">
      <c r="C57" s="12" t="s">
        <v>13</v>
      </c>
      <c r="D57" s="2" t="s">
        <v>7</v>
      </c>
    </row>
    <row r="58" spans="3:4" x14ac:dyDescent="0.15">
      <c r="C58" s="19" t="s">
        <v>10</v>
      </c>
      <c r="D58" s="20" t="s">
        <v>4</v>
      </c>
    </row>
    <row r="59" spans="3:4" x14ac:dyDescent="0.15">
      <c r="C59" s="12" t="s">
        <v>13</v>
      </c>
      <c r="D59" s="2" t="s">
        <v>14</v>
      </c>
    </row>
    <row r="60" spans="3:4" x14ac:dyDescent="0.15">
      <c r="C60" s="12" t="s">
        <v>0</v>
      </c>
      <c r="D60" s="2" t="s">
        <v>7</v>
      </c>
    </row>
    <row r="61" spans="3:4" x14ac:dyDescent="0.15">
      <c r="C61" s="12" t="s">
        <v>16</v>
      </c>
      <c r="D61" s="2" t="s">
        <v>4</v>
      </c>
    </row>
    <row r="62" spans="3:4" x14ac:dyDescent="0.15">
      <c r="C62" s="12" t="s">
        <v>0</v>
      </c>
      <c r="D62" s="2" t="s">
        <v>4</v>
      </c>
    </row>
    <row r="63" spans="3:4" x14ac:dyDescent="0.15">
      <c r="C63" s="12" t="s">
        <v>0</v>
      </c>
      <c r="D63" s="2" t="s">
        <v>4</v>
      </c>
    </row>
    <row r="64" spans="3:4" x14ac:dyDescent="0.15">
      <c r="C64" s="17" t="s">
        <v>20</v>
      </c>
      <c r="D64" s="18" t="s">
        <v>7</v>
      </c>
    </row>
    <row r="65" spans="3:4" x14ac:dyDescent="0.15">
      <c r="C65" s="12" t="s">
        <v>16</v>
      </c>
      <c r="D65" s="2" t="s">
        <v>4</v>
      </c>
    </row>
    <row r="66" spans="3:4" x14ac:dyDescent="0.15">
      <c r="C66" s="12" t="s">
        <v>0</v>
      </c>
      <c r="D66" s="2" t="s">
        <v>7</v>
      </c>
    </row>
    <row r="67" spans="3:4" x14ac:dyDescent="0.15">
      <c r="C67" s="12" t="s">
        <v>16</v>
      </c>
      <c r="D67" s="2" t="s">
        <v>4</v>
      </c>
    </row>
    <row r="68" spans="3:4" x14ac:dyDescent="0.15">
      <c r="C68" s="12" t="s">
        <v>0</v>
      </c>
      <c r="D68" s="2" t="s">
        <v>7</v>
      </c>
    </row>
    <row r="69" spans="3:4" x14ac:dyDescent="0.15">
      <c r="C69" s="17" t="s">
        <v>20</v>
      </c>
      <c r="D69" s="18" t="s">
        <v>7</v>
      </c>
    </row>
    <row r="70" spans="3:4" x14ac:dyDescent="0.15">
      <c r="C70" s="12" t="s">
        <v>16</v>
      </c>
      <c r="D70" s="2" t="s">
        <v>4</v>
      </c>
    </row>
    <row r="71" spans="3:4" x14ac:dyDescent="0.15">
      <c r="C71" s="12" t="s">
        <v>13</v>
      </c>
      <c r="D71" s="2" t="s">
        <v>7</v>
      </c>
    </row>
    <row r="72" spans="3:4" x14ac:dyDescent="0.15">
      <c r="C72" s="12" t="s">
        <v>0</v>
      </c>
      <c r="D72" s="2" t="s">
        <v>4</v>
      </c>
    </row>
    <row r="73" spans="3:4" x14ac:dyDescent="0.15">
      <c r="C73" s="12" t="s">
        <v>0</v>
      </c>
      <c r="D73" s="2" t="s">
        <v>4</v>
      </c>
    </row>
    <row r="74" spans="3:4" x14ac:dyDescent="0.15">
      <c r="C74" s="12" t="s">
        <v>13</v>
      </c>
      <c r="D74" s="2" t="s">
        <v>7</v>
      </c>
    </row>
    <row r="75" spans="3:4" ht="27" x14ac:dyDescent="0.15">
      <c r="C75" s="17" t="s">
        <v>21</v>
      </c>
      <c r="D75" s="18" t="s">
        <v>7</v>
      </c>
    </row>
    <row r="76" spans="3:4" x14ac:dyDescent="0.15">
      <c r="C76" s="12" t="s">
        <v>16</v>
      </c>
      <c r="D76" s="2" t="s">
        <v>4</v>
      </c>
    </row>
    <row r="77" spans="3:4" x14ac:dyDescent="0.15">
      <c r="C77" s="12" t="s">
        <v>0</v>
      </c>
      <c r="D77" s="2" t="s">
        <v>4</v>
      </c>
    </row>
    <row r="78" spans="3:4" x14ac:dyDescent="0.15">
      <c r="C78" s="19" t="s">
        <v>20</v>
      </c>
      <c r="D78" s="20" t="s">
        <v>7</v>
      </c>
    </row>
    <row r="79" spans="3:4" x14ac:dyDescent="0.15">
      <c r="C79" s="12" t="s">
        <v>0</v>
      </c>
      <c r="D79" s="2" t="s">
        <v>4</v>
      </c>
    </row>
    <row r="80" spans="3:4" x14ac:dyDescent="0.15">
      <c r="C80" s="12" t="s">
        <v>10</v>
      </c>
      <c r="D80" s="2" t="s">
        <v>4</v>
      </c>
    </row>
    <row r="81" spans="3:4" x14ac:dyDescent="0.15">
      <c r="C81" s="12" t="s">
        <v>0</v>
      </c>
      <c r="D81" s="2" t="s">
        <v>7</v>
      </c>
    </row>
    <row r="82" spans="3:4" x14ac:dyDescent="0.15">
      <c r="C82" s="12" t="s">
        <v>10</v>
      </c>
      <c r="D82" s="2" t="s">
        <v>4</v>
      </c>
    </row>
    <row r="83" spans="3:4" x14ac:dyDescent="0.15">
      <c r="C83" s="17" t="s">
        <v>20</v>
      </c>
      <c r="D83" s="18" t="s">
        <v>7</v>
      </c>
    </row>
    <row r="84" spans="3:4" x14ac:dyDescent="0.15">
      <c r="C84" s="12" t="s">
        <v>16</v>
      </c>
      <c r="D84" s="2" t="s">
        <v>4</v>
      </c>
    </row>
    <row r="85" spans="3:4" ht="27" x14ac:dyDescent="0.15">
      <c r="C85" s="12" t="s">
        <v>22</v>
      </c>
      <c r="D85" s="2" t="s">
        <v>4</v>
      </c>
    </row>
    <row r="86" spans="3:4" ht="40.5" x14ac:dyDescent="0.15">
      <c r="C86" s="21" t="s">
        <v>23</v>
      </c>
      <c r="D86" s="22"/>
    </row>
    <row r="87" spans="3:4" x14ac:dyDescent="0.15">
      <c r="C87" s="12" t="s">
        <v>16</v>
      </c>
      <c r="D87" s="2" t="s">
        <v>4</v>
      </c>
    </row>
    <row r="88" spans="3:4" x14ac:dyDescent="0.15">
      <c r="C88" s="12" t="s">
        <v>10</v>
      </c>
      <c r="D88" s="2" t="s">
        <v>7</v>
      </c>
    </row>
    <row r="89" spans="3:4" x14ac:dyDescent="0.15">
      <c r="C89" s="12" t="s">
        <v>10</v>
      </c>
      <c r="D89" s="2" t="s">
        <v>4</v>
      </c>
    </row>
    <row r="90" spans="3:4" x14ac:dyDescent="0.15">
      <c r="C90" s="12" t="s">
        <v>16</v>
      </c>
      <c r="D90" s="2" t="s">
        <v>14</v>
      </c>
    </row>
    <row r="91" spans="3:4" x14ac:dyDescent="0.15">
      <c r="C91" s="17" t="s">
        <v>19</v>
      </c>
      <c r="D91" s="18" t="s">
        <v>4</v>
      </c>
    </row>
    <row r="92" spans="3:4" x14ac:dyDescent="0.15">
      <c r="C92" s="12" t="s">
        <v>16</v>
      </c>
      <c r="D92" s="2" t="s">
        <v>4</v>
      </c>
    </row>
    <row r="93" spans="3:4" x14ac:dyDescent="0.15">
      <c r="C93" s="12" t="s">
        <v>13</v>
      </c>
      <c r="D93" s="2" t="s">
        <v>14</v>
      </c>
    </row>
    <row r="94" spans="3:4" x14ac:dyDescent="0.15">
      <c r="C94" s="12" t="s">
        <v>13</v>
      </c>
      <c r="D94" s="2" t="s">
        <v>7</v>
      </c>
    </row>
    <row r="95" spans="3:4" x14ac:dyDescent="0.15">
      <c r="C95" s="12" t="s">
        <v>13</v>
      </c>
      <c r="D95" s="2" t="s">
        <v>7</v>
      </c>
    </row>
    <row r="96" spans="3:4" x14ac:dyDescent="0.15">
      <c r="C96" s="12" t="s">
        <v>13</v>
      </c>
      <c r="D96" s="2" t="s">
        <v>14</v>
      </c>
    </row>
    <row r="97" spans="3:4" x14ac:dyDescent="0.15">
      <c r="C97" s="98" t="s">
        <v>24</v>
      </c>
      <c r="D97" s="98"/>
    </row>
    <row r="98" spans="3:4" x14ac:dyDescent="0.15">
      <c r="C98" s="12" t="s">
        <v>16</v>
      </c>
      <c r="D98" s="2" t="s">
        <v>4</v>
      </c>
    </row>
    <row r="99" spans="3:4" x14ac:dyDescent="0.15">
      <c r="C99" s="12" t="s">
        <v>13</v>
      </c>
      <c r="D99" s="2" t="s">
        <v>7</v>
      </c>
    </row>
    <row r="100" spans="3:4" x14ac:dyDescent="0.15">
      <c r="C100" s="12" t="s">
        <v>0</v>
      </c>
      <c r="D100" s="2" t="s">
        <v>7</v>
      </c>
    </row>
    <row r="101" spans="3:4" x14ac:dyDescent="0.15">
      <c r="C101" s="12" t="s">
        <v>0</v>
      </c>
      <c r="D101" s="2" t="s">
        <v>7</v>
      </c>
    </row>
    <row r="102" spans="3:4" x14ac:dyDescent="0.15">
      <c r="C102" s="12" t="s">
        <v>0</v>
      </c>
      <c r="D102" s="2" t="s">
        <v>4</v>
      </c>
    </row>
    <row r="103" spans="3:4" x14ac:dyDescent="0.15">
      <c r="C103" s="19" t="s">
        <v>20</v>
      </c>
      <c r="D103" s="20" t="s">
        <v>7</v>
      </c>
    </row>
    <row r="104" spans="3:4" x14ac:dyDescent="0.15">
      <c r="C104" s="12" t="s">
        <v>13</v>
      </c>
      <c r="D104" s="2" t="s">
        <v>7</v>
      </c>
    </row>
    <row r="105" spans="3:4" x14ac:dyDescent="0.15">
      <c r="C105" s="12" t="s">
        <v>16</v>
      </c>
      <c r="D105" s="2" t="s">
        <v>14</v>
      </c>
    </row>
    <row r="106" spans="3:4" x14ac:dyDescent="0.15">
      <c r="C106" s="12" t="s">
        <v>10</v>
      </c>
      <c r="D106" s="2" t="s">
        <v>7</v>
      </c>
    </row>
    <row r="107" spans="3:4" x14ac:dyDescent="0.15">
      <c r="C107" s="12" t="s">
        <v>18</v>
      </c>
      <c r="D107" s="2" t="s">
        <v>25</v>
      </c>
    </row>
    <row r="108" spans="3:4" x14ac:dyDescent="0.15">
      <c r="C108" s="12" t="s">
        <v>10</v>
      </c>
      <c r="D108" s="2" t="s">
        <v>7</v>
      </c>
    </row>
    <row r="109" spans="3:4" x14ac:dyDescent="0.15">
      <c r="C109" s="12" t="s">
        <v>10</v>
      </c>
      <c r="D109" s="2" t="s">
        <v>4</v>
      </c>
    </row>
    <row r="110" spans="3:4" x14ac:dyDescent="0.15">
      <c r="C110" s="12" t="s">
        <v>0</v>
      </c>
      <c r="D110" s="2" t="s">
        <v>7</v>
      </c>
    </row>
    <row r="111" spans="3:4" x14ac:dyDescent="0.15">
      <c r="C111" s="12" t="s">
        <v>0</v>
      </c>
      <c r="D111" s="2" t="s">
        <v>4</v>
      </c>
    </row>
    <row r="112" spans="3:4" x14ac:dyDescent="0.15">
      <c r="C112" s="17" t="s">
        <v>19</v>
      </c>
      <c r="D112" s="18" t="s">
        <v>4</v>
      </c>
    </row>
    <row r="113" spans="3:4" x14ac:dyDescent="0.15">
      <c r="C113" s="12" t="s">
        <v>13</v>
      </c>
      <c r="D113" s="9" t="s">
        <v>7</v>
      </c>
    </row>
    <row r="114" spans="3:4" x14ac:dyDescent="0.15">
      <c r="C114" s="12" t="s">
        <v>0</v>
      </c>
      <c r="D114" s="9" t="s">
        <v>4</v>
      </c>
    </row>
    <row r="115" spans="3:4" x14ac:dyDescent="0.15">
      <c r="C115" s="12" t="s">
        <v>0</v>
      </c>
      <c r="D115" s="9" t="s">
        <v>4</v>
      </c>
    </row>
    <row r="116" spans="3:4" x14ac:dyDescent="0.15">
      <c r="C116" s="12" t="s">
        <v>10</v>
      </c>
      <c r="D116" s="9" t="s">
        <v>14</v>
      </c>
    </row>
    <row r="117" spans="3:4" x14ac:dyDescent="0.15">
      <c r="C117" s="12" t="s">
        <v>13</v>
      </c>
      <c r="D117" s="9" t="s">
        <v>14</v>
      </c>
    </row>
    <row r="118" spans="3:4" x14ac:dyDescent="0.15">
      <c r="C118" s="12" t="s">
        <v>16</v>
      </c>
      <c r="D118" s="9" t="s">
        <v>4</v>
      </c>
    </row>
    <row r="119" spans="3:4" x14ac:dyDescent="0.15">
      <c r="C119" s="12" t="s">
        <v>16</v>
      </c>
      <c r="D119" s="2" t="s">
        <v>4</v>
      </c>
    </row>
    <row r="120" spans="3:4" x14ac:dyDescent="0.15">
      <c r="C120" s="12" t="s">
        <v>0</v>
      </c>
      <c r="D120" s="10" t="s">
        <v>7</v>
      </c>
    </row>
    <row r="121" spans="3:4" x14ac:dyDescent="0.15">
      <c r="C121" s="12" t="s">
        <v>16</v>
      </c>
      <c r="D121" s="10" t="s">
        <v>14</v>
      </c>
    </row>
    <row r="122" spans="3:4" x14ac:dyDescent="0.15">
      <c r="C122" s="12" t="s">
        <v>26</v>
      </c>
      <c r="D122" s="10" t="s">
        <v>14</v>
      </c>
    </row>
    <row r="123" spans="3:4" x14ac:dyDescent="0.15">
      <c r="C123" s="12" t="s">
        <v>16</v>
      </c>
      <c r="D123" s="2" t="s">
        <v>4</v>
      </c>
    </row>
    <row r="124" spans="3:4" x14ac:dyDescent="0.15">
      <c r="C124" s="12" t="s">
        <v>0</v>
      </c>
      <c r="D124" s="2" t="s">
        <v>4</v>
      </c>
    </row>
    <row r="125" spans="3:4" x14ac:dyDescent="0.15">
      <c r="C125" s="23" t="s">
        <v>20</v>
      </c>
      <c r="D125" s="23" t="s">
        <v>7</v>
      </c>
    </row>
    <row r="126" spans="3:4" x14ac:dyDescent="0.15">
      <c r="C126" s="12" t="s">
        <v>10</v>
      </c>
      <c r="D126" s="2" t="s">
        <v>7</v>
      </c>
    </row>
    <row r="127" spans="3:4" x14ac:dyDescent="0.15">
      <c r="C127" s="12" t="s">
        <v>0</v>
      </c>
      <c r="D127" s="11" t="s">
        <v>7</v>
      </c>
    </row>
    <row r="128" spans="3:4" x14ac:dyDescent="0.15">
      <c r="C128" s="12" t="s">
        <v>0</v>
      </c>
      <c r="D128" s="2" t="s">
        <v>4</v>
      </c>
    </row>
    <row r="129" spans="3:4" x14ac:dyDescent="0.15">
      <c r="C129" s="12" t="s">
        <v>10</v>
      </c>
      <c r="D129" s="2" t="s">
        <v>7</v>
      </c>
    </row>
    <row r="130" spans="3:4" x14ac:dyDescent="0.15">
      <c r="C130" s="12" t="s">
        <v>0</v>
      </c>
      <c r="D130" s="2" t="s">
        <v>7</v>
      </c>
    </row>
    <row r="131" spans="3:4" ht="27" x14ac:dyDescent="0.15">
      <c r="C131" s="4" t="s">
        <v>27</v>
      </c>
      <c r="D131" s="2" t="s">
        <v>14</v>
      </c>
    </row>
    <row r="132" spans="3:4" x14ac:dyDescent="0.15">
      <c r="C132" s="3" t="s">
        <v>16</v>
      </c>
      <c r="D132" s="2" t="s">
        <v>4</v>
      </c>
    </row>
    <row r="133" spans="3:4" x14ac:dyDescent="0.15">
      <c r="C133" s="24"/>
      <c r="D133" s="16" t="s">
        <v>14</v>
      </c>
    </row>
    <row r="134" spans="3:4" x14ac:dyDescent="0.15">
      <c r="C134" s="24"/>
      <c r="D134" s="16" t="s">
        <v>14</v>
      </c>
    </row>
    <row r="135" spans="3:4" x14ac:dyDescent="0.15">
      <c r="C135" s="12" t="s">
        <v>0</v>
      </c>
      <c r="D135" s="2" t="s">
        <v>7</v>
      </c>
    </row>
    <row r="136" spans="3:4" x14ac:dyDescent="0.15">
      <c r="C136" s="12" t="s">
        <v>13</v>
      </c>
      <c r="D136" s="2" t="s">
        <v>7</v>
      </c>
    </row>
    <row r="137" spans="3:4" x14ac:dyDescent="0.15">
      <c r="C137" s="12" t="s">
        <v>0</v>
      </c>
      <c r="D137" s="2" t="s">
        <v>7</v>
      </c>
    </row>
    <row r="138" spans="3:4" x14ac:dyDescent="0.15">
      <c r="C138" s="12" t="s">
        <v>13</v>
      </c>
      <c r="D138" s="2" t="s">
        <v>7</v>
      </c>
    </row>
    <row r="139" spans="3:4" x14ac:dyDescent="0.15">
      <c r="C139" s="15" t="s">
        <v>17</v>
      </c>
      <c r="D139" s="16" t="s">
        <v>7</v>
      </c>
    </row>
    <row r="140" spans="3:4" x14ac:dyDescent="0.15">
      <c r="C140" s="24"/>
      <c r="D140" s="16" t="s">
        <v>14</v>
      </c>
    </row>
    <row r="141" spans="3:4" x14ac:dyDescent="0.15">
      <c r="C141" s="3" t="s">
        <v>0</v>
      </c>
      <c r="D141" s="2" t="s">
        <v>4</v>
      </c>
    </row>
    <row r="142" spans="3:4" x14ac:dyDescent="0.15">
      <c r="C142" s="3" t="s">
        <v>28</v>
      </c>
      <c r="D142" s="2" t="s">
        <v>7</v>
      </c>
    </row>
    <row r="143" spans="3:4" x14ac:dyDescent="0.15">
      <c r="C143" s="3" t="s">
        <v>13</v>
      </c>
      <c r="D143" s="2" t="s">
        <v>7</v>
      </c>
    </row>
    <row r="144" spans="3:4" x14ac:dyDescent="0.15">
      <c r="C144" s="24" t="s">
        <v>17</v>
      </c>
      <c r="D144" s="16" t="s">
        <v>7</v>
      </c>
    </row>
    <row r="145" spans="3:4" x14ac:dyDescent="0.15">
      <c r="C145" s="25"/>
      <c r="D145" s="16" t="s">
        <v>14</v>
      </c>
    </row>
    <row r="146" spans="3:4" x14ac:dyDescent="0.15">
      <c r="C146" s="3" t="s">
        <v>0</v>
      </c>
      <c r="D146" s="2" t="s">
        <v>7</v>
      </c>
    </row>
    <row r="147" spans="3:4" x14ac:dyDescent="0.15">
      <c r="C147" s="3"/>
      <c r="D147" s="2" t="s">
        <v>14</v>
      </c>
    </row>
    <row r="148" spans="3:4" x14ac:dyDescent="0.15">
      <c r="C148" s="3" t="s">
        <v>13</v>
      </c>
      <c r="D148" s="2" t="s">
        <v>7</v>
      </c>
    </row>
    <row r="149" spans="3:4" x14ac:dyDescent="0.15">
      <c r="C149" s="3" t="s">
        <v>0</v>
      </c>
      <c r="D149" s="2" t="s">
        <v>4</v>
      </c>
    </row>
    <row r="150" spans="3:4" x14ac:dyDescent="0.15">
      <c r="C150" s="3" t="s">
        <v>10</v>
      </c>
      <c r="D150" s="2" t="s">
        <v>14</v>
      </c>
    </row>
    <row r="151" spans="3:4" x14ac:dyDescent="0.15">
      <c r="C151" s="24" t="s">
        <v>15</v>
      </c>
      <c r="D151" s="16" t="s">
        <v>4</v>
      </c>
    </row>
    <row r="152" spans="3:4" x14ac:dyDescent="0.15">
      <c r="C152" s="24"/>
      <c r="D152" s="16" t="s">
        <v>14</v>
      </c>
    </row>
    <row r="153" spans="3:4" x14ac:dyDescent="0.15">
      <c r="C153" s="3" t="s">
        <v>0</v>
      </c>
      <c r="D153" s="2" t="s">
        <v>4</v>
      </c>
    </row>
    <row r="154" spans="3:4" x14ac:dyDescent="0.15">
      <c r="C154" s="3" t="s">
        <v>16</v>
      </c>
      <c r="D154" s="2" t="s">
        <v>4</v>
      </c>
    </row>
    <row r="155" spans="3:4" x14ac:dyDescent="0.15">
      <c r="C155" s="3" t="s">
        <v>16</v>
      </c>
      <c r="D155" s="2" t="s">
        <v>4</v>
      </c>
    </row>
    <row r="156" spans="3:4" x14ac:dyDescent="0.15">
      <c r="C156" s="24"/>
      <c r="D156" s="16" t="s">
        <v>14</v>
      </c>
    </row>
    <row r="157" spans="3:4" x14ac:dyDescent="0.15">
      <c r="C157" s="24"/>
      <c r="D157" s="16" t="s">
        <v>14</v>
      </c>
    </row>
    <row r="158" spans="3:4" x14ac:dyDescent="0.15">
      <c r="C158" s="3" t="s">
        <v>0</v>
      </c>
      <c r="D158" s="2" t="s">
        <v>4</v>
      </c>
    </row>
    <row r="159" spans="3:4" x14ac:dyDescent="0.15">
      <c r="C159" s="3" t="s">
        <v>10</v>
      </c>
      <c r="D159" s="2" t="s">
        <v>14</v>
      </c>
    </row>
    <row r="160" spans="3:4" x14ac:dyDescent="0.15">
      <c r="C160" s="3" t="s">
        <v>16</v>
      </c>
      <c r="D160" s="2" t="s">
        <v>4</v>
      </c>
    </row>
    <row r="161" spans="3:4" x14ac:dyDescent="0.15">
      <c r="C161" s="3" t="s">
        <v>0</v>
      </c>
      <c r="D161" s="2" t="s">
        <v>7</v>
      </c>
    </row>
    <row r="162" spans="3:4" x14ac:dyDescent="0.15">
      <c r="C162" s="3" t="s">
        <v>16</v>
      </c>
      <c r="D162" s="2" t="s">
        <v>4</v>
      </c>
    </row>
    <row r="163" spans="3:4" x14ac:dyDescent="0.15">
      <c r="C163" s="3" t="s">
        <v>0</v>
      </c>
      <c r="D163" s="2" t="s">
        <v>4</v>
      </c>
    </row>
    <row r="164" spans="3:4" x14ac:dyDescent="0.15">
      <c r="C164" s="3" t="s">
        <v>13</v>
      </c>
      <c r="D164" s="2" t="s">
        <v>7</v>
      </c>
    </row>
    <row r="165" spans="3:4" x14ac:dyDescent="0.15">
      <c r="C165" s="24"/>
      <c r="D165" s="16" t="s">
        <v>14</v>
      </c>
    </row>
    <row r="166" spans="3:4" x14ac:dyDescent="0.15">
      <c r="C166" s="24" t="s">
        <v>17</v>
      </c>
      <c r="D166" s="16" t="s">
        <v>7</v>
      </c>
    </row>
    <row r="167" spans="3:4" x14ac:dyDescent="0.15">
      <c r="C167" s="3" t="s">
        <v>10</v>
      </c>
      <c r="D167" s="2" t="s">
        <v>4</v>
      </c>
    </row>
    <row r="168" spans="3:4" x14ac:dyDescent="0.15">
      <c r="C168" s="3" t="s">
        <v>0</v>
      </c>
      <c r="D168" s="2" t="s">
        <v>4</v>
      </c>
    </row>
    <row r="169" spans="3:4" x14ac:dyDescent="0.15">
      <c r="C169" s="3" t="s">
        <v>10</v>
      </c>
      <c r="D169" s="2" t="s">
        <v>7</v>
      </c>
    </row>
    <row r="170" spans="3:4" x14ac:dyDescent="0.15">
      <c r="C170" s="3" t="s">
        <v>16</v>
      </c>
      <c r="D170" s="2" t="s">
        <v>14</v>
      </c>
    </row>
    <row r="171" spans="3:4" x14ac:dyDescent="0.15">
      <c r="C171" s="3" t="s">
        <v>13</v>
      </c>
      <c r="D171" s="2" t="s">
        <v>7</v>
      </c>
    </row>
    <row r="172" spans="3:4" x14ac:dyDescent="0.15">
      <c r="C172" s="3" t="s">
        <v>0</v>
      </c>
      <c r="D172" s="2" t="s">
        <v>4</v>
      </c>
    </row>
    <row r="173" spans="3:4" x14ac:dyDescent="0.15">
      <c r="C173" s="12" t="s">
        <v>16</v>
      </c>
      <c r="D173" s="1" t="s">
        <v>14</v>
      </c>
    </row>
    <row r="174" spans="3:4" x14ac:dyDescent="0.15">
      <c r="C174" s="12" t="s">
        <v>10</v>
      </c>
      <c r="D174" s="1" t="s">
        <v>4</v>
      </c>
    </row>
    <row r="175" spans="3:4" x14ac:dyDescent="0.15">
      <c r="C175" s="5" t="s">
        <v>10</v>
      </c>
      <c r="D175" s="8" t="s">
        <v>7</v>
      </c>
    </row>
    <row r="176" spans="3:4" x14ac:dyDescent="0.15">
      <c r="C176" s="5" t="s">
        <v>29</v>
      </c>
      <c r="D176" s="8" t="s">
        <v>14</v>
      </c>
    </row>
    <row r="177" spans="3:4" x14ac:dyDescent="0.15">
      <c r="C177" s="7" t="s">
        <v>13</v>
      </c>
      <c r="D177" s="6" t="s">
        <v>7</v>
      </c>
    </row>
    <row r="178" spans="3:4" x14ac:dyDescent="0.15">
      <c r="C178" s="5" t="s">
        <v>10</v>
      </c>
      <c r="D178" s="6" t="s">
        <v>7</v>
      </c>
    </row>
  </sheetData>
  <mergeCells count="1">
    <mergeCell ref="C97:D9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海原一仁</cp:lastModifiedBy>
  <cp:lastPrinted>2017-04-17T01:18:16Z</cp:lastPrinted>
  <dcterms:created xsi:type="dcterms:W3CDTF">2012-11-02T10:24:19Z</dcterms:created>
  <dcterms:modified xsi:type="dcterms:W3CDTF">2018-04-23T14:41:05Z</dcterms:modified>
</cp:coreProperties>
</file>