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24226"/>
  <mc:AlternateContent xmlns:mc="http://schemas.openxmlformats.org/markup-compatibility/2006">
    <mc:Choice Requires="x15">
      <x15ac:absPath xmlns:x15ac="http://schemas.microsoft.com/office/spreadsheetml/2010/11/ac" url="C:\Users\giant\Desktop\２０１８ＢＲＭ\２０１８年ＢＲＭ\ＢＲＭ３２５広島２００ｋｍ　三崎・尾道\キューシート　ＧＰＳデータ\"/>
    </mc:Choice>
  </mc:AlternateContent>
  <bookViews>
    <workbookView xWindow="0" yWindow="8400" windowWidth="28800" windowHeight="12090" tabRatio="487" xr2:uid="{00000000-000D-0000-FFFF-FFFF00000000}"/>
  </bookViews>
  <sheets>
    <sheet name="復路" sheetId="3" r:id="rId1"/>
  </sheets>
  <definedNames>
    <definedName name="_xlnm.Print_Area" localSheetId="0">復路!$A$1:$J$80</definedName>
  </definedNames>
  <calcPr calcId="171027"/>
</workbook>
</file>

<file path=xl/calcChain.xml><?xml version="1.0" encoding="utf-8"?>
<calcChain xmlns="http://schemas.openxmlformats.org/spreadsheetml/2006/main">
  <c r="D9" i="3" l="1"/>
  <c r="D10" i="3" s="1"/>
  <c r="D11" i="3" s="1"/>
  <c r="D12" i="3" s="1"/>
  <c r="D13" i="3" s="1"/>
  <c r="D14" i="3" s="1"/>
  <c r="D15" i="3" s="1"/>
  <c r="D16" i="3" s="1"/>
  <c r="D17" i="3" s="1"/>
  <c r="D18" i="3" s="1"/>
  <c r="D19" i="3" s="1"/>
  <c r="D20" i="3" s="1"/>
  <c r="D21" i="3" s="1"/>
  <c r="D22" i="3" s="1"/>
  <c r="D23" i="3" s="1"/>
  <c r="D24" i="3" s="1"/>
  <c r="D25" i="3" s="1"/>
  <c r="D26" i="3" l="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D62" i="3" s="1"/>
  <c r="D63" i="3" s="1"/>
  <c r="D64" i="3" s="1"/>
  <c r="D65" i="3" s="1"/>
  <c r="D66" i="3" s="1"/>
  <c r="D67" i="3" s="1"/>
  <c r="D68" i="3" s="1"/>
</calcChain>
</file>

<file path=xl/sharedStrings.xml><?xml version="1.0" encoding="utf-8"?>
<sst xmlns="http://schemas.openxmlformats.org/spreadsheetml/2006/main" count="253" uniqueCount="113">
  <si>
    <t>NO.</t>
  </si>
  <si>
    <t>Ｙ字分岐</t>
    <rPh sb="2" eb="4">
      <t>ブンキ</t>
    </rPh>
    <phoneticPr fontId="2"/>
  </si>
  <si>
    <t>┳字路</t>
  </si>
  <si>
    <t>╋字路</t>
  </si>
  <si>
    <t>┣字路</t>
  </si>
  <si>
    <t>┫字路</t>
  </si>
  <si>
    <t>市道</t>
    <rPh sb="0" eb="2">
      <t>シドウ</t>
    </rPh>
    <phoneticPr fontId="1"/>
  </si>
  <si>
    <t>積算距離</t>
  </si>
  <si>
    <t>信号名</t>
    <rPh sb="0" eb="2">
      <t>シンゴウ</t>
    </rPh>
    <rPh sb="2" eb="3">
      <t>メイ</t>
    </rPh>
    <phoneticPr fontId="1"/>
  </si>
  <si>
    <t>左折</t>
    <rPh sb="0" eb="2">
      <t>サセツ</t>
    </rPh>
    <phoneticPr fontId="1"/>
  </si>
  <si>
    <t>右折</t>
    <rPh sb="0" eb="2">
      <t>ウセツ</t>
    </rPh>
    <phoneticPr fontId="1"/>
  </si>
  <si>
    <t>Ｒ３１７</t>
  </si>
  <si>
    <t>富浜</t>
    <rPh sb="0" eb="2">
      <t>トミハマ</t>
    </rPh>
    <phoneticPr fontId="1"/>
  </si>
  <si>
    <t>Ｋ３７７</t>
  </si>
  <si>
    <t>cycle track</t>
  </si>
  <si>
    <t>因島大橋　ＯＵＴ</t>
    <rPh sb="0" eb="2">
      <t>インノシマ</t>
    </rPh>
    <rPh sb="2" eb="4">
      <t>オオハシ</t>
    </rPh>
    <phoneticPr fontId="1"/>
  </si>
  <si>
    <t>通過注意</t>
    <rPh sb="0" eb="2">
      <t>ツウカ</t>
    </rPh>
    <rPh sb="2" eb="4">
      <t>チュウイ</t>
    </rPh>
    <phoneticPr fontId="1"/>
  </si>
  <si>
    <t>Ｋ３６７</t>
  </si>
  <si>
    <t>因島北インター（北）</t>
    <rPh sb="0" eb="2">
      <t>インノシマ</t>
    </rPh>
    <rPh sb="2" eb="3">
      <t>キタ</t>
    </rPh>
    <rPh sb="8" eb="9">
      <t>キタ</t>
    </rPh>
    <phoneticPr fontId="1"/>
  </si>
  <si>
    <t>鬼岩</t>
    <rPh sb="0" eb="1">
      <t>オニ</t>
    </rPh>
    <rPh sb="1" eb="2">
      <t>イワ</t>
    </rPh>
    <phoneticPr fontId="1"/>
  </si>
  <si>
    <t>Ｋ３６６</t>
  </si>
  <si>
    <t>Ｋ８１</t>
  </si>
  <si>
    <t>多々羅大橋　ＩＮ</t>
    <rPh sb="0" eb="3">
      <t>タタラ</t>
    </rPh>
    <rPh sb="3" eb="5">
      <t>オオハシ</t>
    </rPh>
    <phoneticPr fontId="1"/>
  </si>
  <si>
    <t>分離帯接触注意</t>
    <rPh sb="0" eb="3">
      <t>ブンリタイ</t>
    </rPh>
    <rPh sb="3" eb="5">
      <t>セッショク</t>
    </rPh>
    <rPh sb="5" eb="7">
      <t>チュウイ</t>
    </rPh>
    <phoneticPr fontId="1"/>
  </si>
  <si>
    <t>大島大橋への道</t>
    <rPh sb="0" eb="2">
      <t>オオシマ</t>
    </rPh>
    <rPh sb="2" eb="4">
      <t>オオハシ</t>
    </rPh>
    <rPh sb="6" eb="7">
      <t>ミチ</t>
    </rPh>
    <phoneticPr fontId="1"/>
  </si>
  <si>
    <t>大島大橋　ＩＮ</t>
    <rPh sb="0" eb="2">
      <t>オオシマ</t>
    </rPh>
    <rPh sb="2" eb="4">
      <t>オオハシ</t>
    </rPh>
    <phoneticPr fontId="1"/>
  </si>
  <si>
    <t>大島大橋　ＯＵＴ</t>
    <rPh sb="0" eb="2">
      <t>オオシマ</t>
    </rPh>
    <rPh sb="2" eb="4">
      <t>オオハシ</t>
    </rPh>
    <phoneticPr fontId="1"/>
  </si>
  <si>
    <t>Ｋ４９</t>
  </si>
  <si>
    <t>名無し</t>
    <rPh sb="0" eb="2">
      <t>ナナ</t>
    </rPh>
    <phoneticPr fontId="1"/>
  </si>
  <si>
    <t>来島海峡大橋　ＩＮ</t>
    <rPh sb="0" eb="2">
      <t>クルシマ</t>
    </rPh>
    <rPh sb="2" eb="4">
      <t>カイキョウ</t>
    </rPh>
    <rPh sb="4" eb="6">
      <t>オオハシ</t>
    </rPh>
    <phoneticPr fontId="1"/>
  </si>
  <si>
    <t>来島海峡大橋　ＯＵＴ</t>
    <rPh sb="0" eb="2">
      <t>クルシマ</t>
    </rPh>
    <rPh sb="2" eb="4">
      <t>カイキョウ</t>
    </rPh>
    <rPh sb="4" eb="6">
      <t>オオハシ</t>
    </rPh>
    <phoneticPr fontId="1"/>
  </si>
  <si>
    <t>┌字路</t>
    <phoneticPr fontId="1"/>
  </si>
  <si>
    <t>次転換点までの区間距離</t>
    <rPh sb="0" eb="1">
      <t>ツギ</t>
    </rPh>
    <rPh sb="1" eb="4">
      <t>テンカンテン</t>
    </rPh>
    <rPh sb="7" eb="9">
      <t>クカン</t>
    </rPh>
    <phoneticPr fontId="1"/>
  </si>
  <si>
    <t>進路表示</t>
    <rPh sb="2" eb="4">
      <t>ヒョウジ</t>
    </rPh>
    <phoneticPr fontId="1"/>
  </si>
  <si>
    <t>通過点
形状</t>
    <rPh sb="4" eb="6">
      <t>ケイジョウ</t>
    </rPh>
    <phoneticPr fontId="1"/>
  </si>
  <si>
    <t>進路表示通過後の
進行ルート</t>
    <rPh sb="0" eb="2">
      <t>シンロ</t>
    </rPh>
    <rPh sb="2" eb="4">
      <t>ヒョウジ</t>
    </rPh>
    <rPh sb="4" eb="7">
      <t>ツウカゴ</t>
    </rPh>
    <rPh sb="9" eb="11">
      <t>シンコウ</t>
    </rPh>
    <phoneticPr fontId="1"/>
  </si>
  <si>
    <t>（距離は参考値）</t>
    <phoneticPr fontId="1"/>
  </si>
  <si>
    <t>情　報　・　その他</t>
    <phoneticPr fontId="1"/>
  </si>
  <si>
    <t>左側</t>
    <rPh sb="0" eb="2">
      <t>ヒダリガワ</t>
    </rPh>
    <phoneticPr fontId="1"/>
  </si>
  <si>
    <t>┐字路</t>
    <phoneticPr fontId="1"/>
  </si>
  <si>
    <t>大三島橋への道</t>
    <rPh sb="0" eb="3">
      <t>オオミシマ</t>
    </rPh>
    <rPh sb="3" eb="4">
      <t>バシ</t>
    </rPh>
    <rPh sb="6" eb="7">
      <t>ミチ</t>
    </rPh>
    <phoneticPr fontId="1"/>
  </si>
  <si>
    <t>大三島橋　ＩＮ</t>
    <rPh sb="0" eb="3">
      <t>オオミシマ</t>
    </rPh>
    <rPh sb="3" eb="4">
      <t>バシ</t>
    </rPh>
    <phoneticPr fontId="1"/>
  </si>
  <si>
    <t>大三島橋　ＯＵＴ　料金所の先で鋭角に左折（180度）</t>
    <rPh sb="0" eb="3">
      <t>オオミシマ</t>
    </rPh>
    <rPh sb="3" eb="4">
      <t>ハシ</t>
    </rPh>
    <rPh sb="9" eb="12">
      <t>リョウキンショ</t>
    </rPh>
    <rPh sb="13" eb="14">
      <t>サキ</t>
    </rPh>
    <rPh sb="15" eb="17">
      <t>エイカク</t>
    </rPh>
    <rPh sb="18" eb="20">
      <t>サセツ</t>
    </rPh>
    <phoneticPr fontId="1"/>
  </si>
  <si>
    <t>車線が大きく右側に変更されます。</t>
    <rPh sb="0" eb="2">
      <t>シャセン</t>
    </rPh>
    <rPh sb="3" eb="4">
      <t>オオ</t>
    </rPh>
    <rPh sb="6" eb="8">
      <t>ミギガワ</t>
    </rPh>
    <rPh sb="9" eb="11">
      <t>ヘンコウ</t>
    </rPh>
    <phoneticPr fontId="1"/>
  </si>
  <si>
    <t>多々羅大橋への道</t>
    <rPh sb="0" eb="3">
      <t>タタラ</t>
    </rPh>
    <rPh sb="3" eb="5">
      <t>オオハシ</t>
    </rPh>
    <rPh sb="7" eb="8">
      <t>ミチ</t>
    </rPh>
    <phoneticPr fontId="1"/>
  </si>
  <si>
    <t>多々羅大橋　ＯＵＴ</t>
    <rPh sb="0" eb="3">
      <t>タタラ</t>
    </rPh>
    <rPh sb="3" eb="5">
      <t>オオハシ</t>
    </rPh>
    <phoneticPr fontId="1"/>
  </si>
  <si>
    <t>→Ｋ８１</t>
  </si>
  <si>
    <t>瀬戸田港前</t>
    <rPh sb="0" eb="3">
      <t>セトダ</t>
    </rPh>
    <rPh sb="3" eb="4">
      <t>コウ</t>
    </rPh>
    <rPh sb="4" eb="5">
      <t>マエ</t>
    </rPh>
    <phoneticPr fontId="1"/>
  </si>
  <si>
    <t>生口橋への道</t>
    <rPh sb="0" eb="1">
      <t>ナマ</t>
    </rPh>
    <rPh sb="1" eb="2">
      <t>クチ</t>
    </rPh>
    <rPh sb="2" eb="3">
      <t>ハシ</t>
    </rPh>
    <rPh sb="5" eb="6">
      <t>ミチ</t>
    </rPh>
    <phoneticPr fontId="1"/>
  </si>
  <si>
    <t>生口橋　ＩＮ</t>
    <rPh sb="0" eb="1">
      <t>ナマ</t>
    </rPh>
    <rPh sb="1" eb="2">
      <t>クチ</t>
    </rPh>
    <rPh sb="2" eb="3">
      <t>ハシ</t>
    </rPh>
    <phoneticPr fontId="1"/>
  </si>
  <si>
    <t>生口橋　ＯＵＴ</t>
    <rPh sb="0" eb="1">
      <t>ナマ</t>
    </rPh>
    <rPh sb="1" eb="2">
      <t>クチ</t>
    </rPh>
    <rPh sb="2" eb="3">
      <t>ハシ</t>
    </rPh>
    <phoneticPr fontId="1"/>
  </si>
  <si>
    <t>要橘西詰</t>
  </si>
  <si>
    <t>因島大橋への道</t>
    <rPh sb="0" eb="2">
      <t>インノシマ</t>
    </rPh>
    <rPh sb="2" eb="4">
      <t>オオハシ</t>
    </rPh>
    <rPh sb="6" eb="7">
      <t>ミチ</t>
    </rPh>
    <phoneticPr fontId="1"/>
  </si>
  <si>
    <t>因島大橋　ＩＮ</t>
    <rPh sb="0" eb="2">
      <t>インノシマ</t>
    </rPh>
    <rPh sb="2" eb="4">
      <t>オオハシ</t>
    </rPh>
    <phoneticPr fontId="1"/>
  </si>
  <si>
    <t>→Ｋ３７７</t>
  </si>
  <si>
    <t>交差点左にローソンあり。</t>
    <rPh sb="0" eb="3">
      <t>コウサテン</t>
    </rPh>
    <rPh sb="3" eb="4">
      <t>ヒダリ</t>
    </rPh>
    <phoneticPr fontId="1"/>
  </si>
  <si>
    <t>道なり直進</t>
    <rPh sb="0" eb="1">
      <t>ミチ</t>
    </rPh>
    <rPh sb="3" eb="5">
      <t>チョクシン</t>
    </rPh>
    <phoneticPr fontId="1"/>
  </si>
  <si>
    <r>
      <t>この先ループ形状、通行人に注意（四国走行はここまで）　</t>
    </r>
    <r>
      <rPr>
        <b/>
        <sz val="11"/>
        <color rgb="FFFF0000"/>
        <rFont val="ＭＳ Ｐゴシック"/>
        <family val="3"/>
        <charset val="128"/>
        <scheme val="minor"/>
      </rPr>
      <t>この先は往路を逆ルートで走行する。</t>
    </r>
    <rPh sb="2" eb="3">
      <t>サキ</t>
    </rPh>
    <rPh sb="6" eb="8">
      <t>ケイジョウ</t>
    </rPh>
    <rPh sb="9" eb="12">
      <t>ツウコウニン</t>
    </rPh>
    <rPh sb="13" eb="15">
      <t>チュウイ</t>
    </rPh>
    <rPh sb="16" eb="18">
      <t>シコク</t>
    </rPh>
    <rPh sb="18" eb="20">
      <t>ソウコウ</t>
    </rPh>
    <rPh sb="29" eb="30">
      <t>サキ</t>
    </rPh>
    <rPh sb="31" eb="33">
      <t>オウロ</t>
    </rPh>
    <rPh sb="34" eb="35">
      <t>ギャク</t>
    </rPh>
    <rPh sb="39" eb="41">
      <t>ソウコウ</t>
    </rPh>
    <phoneticPr fontId="1"/>
  </si>
  <si>
    <t>Ｖｅｒ1.0</t>
    <phoneticPr fontId="1"/>
  </si>
  <si>
    <t>直進</t>
    <rPh sb="0" eb="2">
      <t>チョクシン</t>
    </rPh>
    <phoneticPr fontId="1"/>
  </si>
  <si>
    <t>西堀端</t>
    <rPh sb="0" eb="1">
      <t>ニシ</t>
    </rPh>
    <rPh sb="1" eb="2">
      <t>ホリ</t>
    </rPh>
    <rPh sb="2" eb="3">
      <t>ハタ</t>
    </rPh>
    <phoneticPr fontId="1"/>
  </si>
  <si>
    <t>向井原</t>
    <rPh sb="0" eb="1">
      <t>ム</t>
    </rPh>
    <rPh sb="1" eb="3">
      <t>イハラ</t>
    </rPh>
    <phoneticPr fontId="1"/>
  </si>
  <si>
    <t>左折発進</t>
    <rPh sb="0" eb="2">
      <t>サセツ</t>
    </rPh>
    <rPh sb="2" eb="4">
      <t>ハッシン</t>
    </rPh>
    <phoneticPr fontId="1"/>
  </si>
  <si>
    <t>Ｒ１９７</t>
    <phoneticPr fontId="1"/>
  </si>
  <si>
    <t>買い物をしてレシートをもらってください。</t>
    <rPh sb="0" eb="1">
      <t>カ</t>
    </rPh>
    <rPh sb="2" eb="3">
      <t>モノ</t>
    </rPh>
    <phoneticPr fontId="1"/>
  </si>
  <si>
    <t>スタート（集合場所）
ローソン「伊方町三崎店」
愛媛県西宇和郡伊方町三崎５７９‐２</t>
    <rPh sb="5" eb="7">
      <t>シュウゴウ</t>
    </rPh>
    <rPh sb="7" eb="9">
      <t>バショ</t>
    </rPh>
    <rPh sb="21" eb="22">
      <t>テン</t>
    </rPh>
    <phoneticPr fontId="1"/>
  </si>
  <si>
    <t>田尻</t>
    <rPh sb="0" eb="1">
      <t>タ</t>
    </rPh>
    <rPh sb="1" eb="2">
      <t>シリ</t>
    </rPh>
    <phoneticPr fontId="1"/>
  </si>
  <si>
    <t>兼吉</t>
    <rPh sb="0" eb="1">
      <t>カ</t>
    </rPh>
    <rPh sb="1" eb="2">
      <t>ヨシ</t>
    </rPh>
    <phoneticPr fontId="1"/>
  </si>
  <si>
    <t>この先道が狭い</t>
    <rPh sb="2" eb="3">
      <t>サキ</t>
    </rPh>
    <rPh sb="3" eb="4">
      <t>ミチ</t>
    </rPh>
    <rPh sb="5" eb="6">
      <t>セマ</t>
    </rPh>
    <phoneticPr fontId="1"/>
  </si>
  <si>
    <t>渡船乗り場（尾道渡船）</t>
    <rPh sb="0" eb="2">
      <t>トセン</t>
    </rPh>
    <rPh sb="2" eb="3">
      <t>ノ</t>
    </rPh>
    <rPh sb="4" eb="5">
      <t>バ</t>
    </rPh>
    <rPh sb="6" eb="8">
      <t>オノミチ</t>
    </rPh>
    <rPh sb="8" eb="10">
      <t>トセン</t>
    </rPh>
    <phoneticPr fontId="1"/>
  </si>
  <si>
    <t>乗船</t>
    <rPh sb="0" eb="2">
      <t>ジョウセン</t>
    </rPh>
    <phoneticPr fontId="1"/>
  </si>
  <si>
    <t>下船後
右折</t>
    <rPh sb="0" eb="2">
      <t>ゲセン</t>
    </rPh>
    <rPh sb="2" eb="3">
      <t>ゴ</t>
    </rPh>
    <rPh sb="4" eb="6">
      <t>ウセツ</t>
    </rPh>
    <phoneticPr fontId="1"/>
  </si>
  <si>
    <t>Ｋ３７７</t>
    <phoneticPr fontId="1"/>
  </si>
  <si>
    <t>路地</t>
    <rPh sb="0" eb="2">
      <t>ロジ</t>
    </rPh>
    <phoneticPr fontId="1"/>
  </si>
  <si>
    <t>ゴール
ONOMICHI SHARE</t>
    <phoneticPr fontId="1"/>
  </si>
  <si>
    <t>２階</t>
    <rPh sb="1" eb="2">
      <t>カイ</t>
    </rPh>
    <phoneticPr fontId="1"/>
  </si>
  <si>
    <t>スタッフ待機あり</t>
    <rPh sb="4" eb="6">
      <t>タイキ</t>
    </rPh>
    <phoneticPr fontId="1"/>
  </si>
  <si>
    <t>公開日</t>
    <rPh sb="0" eb="3">
      <t>コウカイビ</t>
    </rPh>
    <phoneticPr fontId="1"/>
  </si>
  <si>
    <t>Ｒ３７８</t>
    <phoneticPr fontId="1"/>
  </si>
  <si>
    <t>直進</t>
    <rPh sb="0" eb="2">
      <t>チョクシン</t>
    </rPh>
    <phoneticPr fontId="1"/>
  </si>
  <si>
    <t>ＰＣ１　ローソン「大洲長浜町拓海店」
愛媛県大洲市長浜町晴海３‐５８</t>
    <rPh sb="16" eb="17">
      <t>テン</t>
    </rPh>
    <phoneticPr fontId="1"/>
  </si>
  <si>
    <t>左側</t>
    <rPh sb="0" eb="2">
      <t>ヒダリガワ</t>
    </rPh>
    <phoneticPr fontId="1"/>
  </si>
  <si>
    <t>中村</t>
    <rPh sb="0" eb="2">
      <t>ナカムラ</t>
    </rPh>
    <phoneticPr fontId="1"/>
  </si>
  <si>
    <t>右折</t>
    <rPh sb="0" eb="2">
      <t>ウセツ</t>
    </rPh>
    <phoneticPr fontId="1"/>
  </si>
  <si>
    <t>市道</t>
    <rPh sb="0" eb="2">
      <t>シドウ</t>
    </rPh>
    <phoneticPr fontId="1"/>
  </si>
  <si>
    <t>Ｒ５６</t>
    <phoneticPr fontId="1"/>
  </si>
  <si>
    <t>Ｒ１９６</t>
    <phoneticPr fontId="1"/>
  </si>
  <si>
    <t>下難波</t>
    <rPh sb="0" eb="1">
      <t>シモ</t>
    </rPh>
    <rPh sb="1" eb="3">
      <t>ナンバ</t>
    </rPh>
    <phoneticPr fontId="1"/>
  </si>
  <si>
    <t>左折</t>
    <rPh sb="0" eb="2">
      <t>サセツ</t>
    </rPh>
    <phoneticPr fontId="1"/>
  </si>
  <si>
    <t>Ｋ１５</t>
    <phoneticPr fontId="1"/>
  </si>
  <si>
    <t>右側</t>
    <rPh sb="0" eb="2">
      <t>ミギガワ</t>
    </rPh>
    <phoneticPr fontId="1"/>
  </si>
  <si>
    <t>Ｒ３１７</t>
    <phoneticPr fontId="1"/>
  </si>
  <si>
    <t>Ｋ１６１</t>
    <phoneticPr fontId="1"/>
  </si>
  <si>
    <t>右折注意</t>
    <rPh sb="0" eb="2">
      <t>ウセツ</t>
    </rPh>
    <rPh sb="2" eb="4">
      <t>チュウイ</t>
    </rPh>
    <phoneticPr fontId="1"/>
  </si>
  <si>
    <t>ＰＣ２　ローソン「今治中堀店」
愛媛県今治市中堀３丁目９−６</t>
    <phoneticPr fontId="1"/>
  </si>
  <si>
    <t>サイクリングターミナル糸山入口を直進</t>
    <phoneticPr fontId="1"/>
  </si>
  <si>
    <t>分離帯接触注意（バイクレーンと交差にも注意）</t>
    <rPh sb="0" eb="3">
      <t>ブンリタイ</t>
    </rPh>
    <rPh sb="3" eb="5">
      <t>セッショク</t>
    </rPh>
    <rPh sb="5" eb="7">
      <t>チュウイ</t>
    </rPh>
    <rPh sb="15" eb="17">
      <t>コウサ</t>
    </rPh>
    <rPh sb="19" eb="21">
      <t>チュウイ</t>
    </rPh>
    <phoneticPr fontId="1"/>
  </si>
  <si>
    <t>右折ポイント→左に尾道ロイヤルホテルを見た先の右手の住吉神社と小川歯科の間に入る。</t>
    <rPh sb="0" eb="2">
      <t>ウセツ</t>
    </rPh>
    <rPh sb="7" eb="8">
      <t>ヒダリ</t>
    </rPh>
    <rPh sb="9" eb="11">
      <t>オノミチ</t>
    </rPh>
    <rPh sb="19" eb="20">
      <t>ミ</t>
    </rPh>
    <rPh sb="21" eb="22">
      <t>サキ</t>
    </rPh>
    <rPh sb="23" eb="25">
      <t>ミギテ</t>
    </rPh>
    <rPh sb="26" eb="28">
      <t>スミヨシ</t>
    </rPh>
    <rPh sb="28" eb="30">
      <t>ジンジャ</t>
    </rPh>
    <rPh sb="31" eb="33">
      <t>オガワ</t>
    </rPh>
    <rPh sb="33" eb="35">
      <t>シカ</t>
    </rPh>
    <rPh sb="36" eb="37">
      <t>アイダ</t>
    </rPh>
    <rPh sb="38" eb="39">
      <t>ハイ</t>
    </rPh>
    <phoneticPr fontId="1"/>
  </si>
  <si>
    <t xml:space="preserve">03/25 09:35               03/25 11:42        </t>
    <phoneticPr fontId="1"/>
  </si>
  <si>
    <t xml:space="preserve">03/25 11:56               03/25 16:56        </t>
    <phoneticPr fontId="1"/>
  </si>
  <si>
    <t xml:space="preserve">03/25 13:53               03/25 21:30        </t>
    <phoneticPr fontId="1"/>
  </si>
  <si>
    <r>
      <t>２０１８ＢＲＭ３２５広島２００ｋｍ三崎</t>
    </r>
    <r>
      <rPr>
        <b/>
        <sz val="20"/>
        <color rgb="FFFF0000"/>
        <rFont val="ＭＳ Ｐゴシック"/>
        <family val="3"/>
        <charset val="128"/>
        <scheme val="minor"/>
      </rPr>
      <t>復路</t>
    </r>
    <r>
      <rPr>
        <b/>
        <sz val="20"/>
        <color theme="1"/>
        <rFont val="ＭＳ Ｐゴシック"/>
        <family val="3"/>
        <charset val="128"/>
        <scheme val="minor"/>
      </rPr>
      <t>キューシート　（確定版）</t>
    </r>
    <rPh sb="10" eb="12">
      <t>ヒロシマ</t>
    </rPh>
    <rPh sb="17" eb="19">
      <t>ミサキ</t>
    </rPh>
    <rPh sb="19" eb="21">
      <t>フクロ</t>
    </rPh>
    <rPh sb="29" eb="31">
      <t>カクテイ</t>
    </rPh>
    <rPh sb="31" eb="32">
      <t>ハン</t>
    </rPh>
    <phoneticPr fontId="2"/>
  </si>
  <si>
    <t>最終更新日</t>
    <rPh sb="0" eb="2">
      <t>サイシュウ</t>
    </rPh>
    <rPh sb="2" eb="5">
      <t>コウシンビ</t>
    </rPh>
    <phoneticPr fontId="1"/>
  </si>
  <si>
    <t>Ｖｅｒ1１</t>
    <phoneticPr fontId="1"/>
  </si>
  <si>
    <r>
      <t xml:space="preserve">スタート時間になれば、ブルベカードにスタートのサインをもらって順次スタートしてください。
</t>
    </r>
    <r>
      <rPr>
        <b/>
        <u/>
        <sz val="11"/>
        <color rgb="FF3333FF"/>
        <rFont val="ＭＳ Ｐゴシック"/>
        <family val="3"/>
        <charset val="128"/>
        <scheme val="minor"/>
      </rPr>
      <t>※集合場所のローソン前では他のお客様、店舗に迷惑のないようにお願いします。</t>
    </r>
    <rPh sb="4" eb="6">
      <t>ジカン</t>
    </rPh>
    <rPh sb="31" eb="33">
      <t>ジュンジ</t>
    </rPh>
    <rPh sb="46" eb="48">
      <t>シュウゴウ</t>
    </rPh>
    <rPh sb="48" eb="50">
      <t>バショ</t>
    </rPh>
    <rPh sb="55" eb="56">
      <t>マエ</t>
    </rPh>
    <rPh sb="58" eb="59">
      <t>ホカ</t>
    </rPh>
    <rPh sb="61" eb="63">
      <t>キャクサマ</t>
    </rPh>
    <rPh sb="64" eb="66">
      <t>テンポ</t>
    </rPh>
    <rPh sb="67" eb="69">
      <t>メイワク</t>
    </rPh>
    <rPh sb="76" eb="77">
      <t>ネガ</t>
    </rPh>
    <phoneticPr fontId="1"/>
  </si>
  <si>
    <t>左折
発進</t>
    <rPh sb="0" eb="2">
      <t>サセツ</t>
    </rPh>
    <rPh sb="3" eb="5">
      <t>ハッシン</t>
    </rPh>
    <phoneticPr fontId="1"/>
  </si>
  <si>
    <t>「星の浦海浜公園」左に見て通過先の信号で左折</t>
    <rPh sb="1" eb="2">
      <t>ホシ</t>
    </rPh>
    <rPh sb="3" eb="4">
      <t>ウラ</t>
    </rPh>
    <rPh sb="4" eb="6">
      <t>カイヒン</t>
    </rPh>
    <rPh sb="6" eb="8">
      <t>コウエン</t>
    </rPh>
    <rPh sb="9" eb="10">
      <t>ヒダリ</t>
    </rPh>
    <rPh sb="11" eb="12">
      <t>ミ</t>
    </rPh>
    <rPh sb="13" eb="15">
      <t>ツウカ</t>
    </rPh>
    <rPh sb="15" eb="16">
      <t>サキ</t>
    </rPh>
    <rPh sb="17" eb="19">
      <t>シンゴウ</t>
    </rPh>
    <rPh sb="20" eb="22">
      <t>サセツ</t>
    </rPh>
    <phoneticPr fontId="1"/>
  </si>
  <si>
    <t>右折
発進</t>
    <rPh sb="0" eb="2">
      <t>ウセツ</t>
    </rPh>
    <rPh sb="3" eb="5">
      <t>ハッシン</t>
    </rPh>
    <phoneticPr fontId="1"/>
  </si>
  <si>
    <t>Ｋ４９(R317)</t>
    <phoneticPr fontId="1"/>
  </si>
  <si>
    <t>左折先後の「瞽女トンネル」は左側歩道走行推奨（トンネル内登坂区間）、次の「喜木津トンネル」は中央分離・ポール注意</t>
    <rPh sb="0" eb="2">
      <t>サセツ</t>
    </rPh>
    <rPh sb="2" eb="3">
      <t>サキ</t>
    </rPh>
    <rPh sb="3" eb="4">
      <t>ゴ</t>
    </rPh>
    <rPh sb="14" eb="16">
      <t>ヒダリガワ</t>
    </rPh>
    <rPh sb="16" eb="18">
      <t>ホドウ</t>
    </rPh>
    <rPh sb="18" eb="20">
      <t>ソウコウ</t>
    </rPh>
    <rPh sb="20" eb="22">
      <t>スイショウ</t>
    </rPh>
    <rPh sb="27" eb="28">
      <t>ナイ</t>
    </rPh>
    <rPh sb="28" eb="30">
      <t>トハン</t>
    </rPh>
    <rPh sb="30" eb="32">
      <t>クカン</t>
    </rPh>
    <rPh sb="34" eb="35">
      <t>ツギ</t>
    </rPh>
    <rPh sb="37" eb="38">
      <t>ヨロコ</t>
    </rPh>
    <rPh sb="38" eb="39">
      <t>キ</t>
    </rPh>
    <rPh sb="39" eb="40">
      <t>ツ</t>
    </rPh>
    <rPh sb="46" eb="48">
      <t>チュウオウ</t>
    </rPh>
    <rPh sb="48" eb="50">
      <t>ブンリ</t>
    </rPh>
    <rPh sb="54" eb="56">
      <t>チュウイ</t>
    </rPh>
    <phoneticPr fontId="1"/>
  </si>
  <si>
    <r>
      <t xml:space="preserve">買い物をしてレシートをもらってください。
</t>
    </r>
    <r>
      <rPr>
        <b/>
        <sz val="11"/>
        <color rgb="FF3333FF"/>
        <rFont val="ＭＳ Ｐゴシック"/>
        <family val="3"/>
        <charset val="128"/>
        <scheme val="minor"/>
      </rPr>
      <t>※PC1ローソン手前（右側）にもローソンがあるので間違えないこと。</t>
    </r>
    <rPh sb="0" eb="1">
      <t>カ</t>
    </rPh>
    <rPh sb="2" eb="3">
      <t>モノ</t>
    </rPh>
    <rPh sb="29" eb="31">
      <t>テマエ</t>
    </rPh>
    <rPh sb="32" eb="34">
      <t>ミギガワ</t>
    </rPh>
    <rPh sb="46" eb="48">
      <t>マチガ</t>
    </rPh>
    <phoneticPr fontId="1"/>
  </si>
  <si>
    <t>注意点等を追加しました。その他距離等に変更はありません。</t>
    <rPh sb="0" eb="3">
      <t>チュウイテン</t>
    </rPh>
    <rPh sb="3" eb="4">
      <t>トウ</t>
    </rPh>
    <rPh sb="5" eb="7">
      <t>ツイカ</t>
    </rPh>
    <rPh sb="14" eb="15">
      <t>タ</t>
    </rPh>
    <rPh sb="15" eb="17">
      <t>キョリ</t>
    </rPh>
    <rPh sb="17" eb="18">
      <t>トウ</t>
    </rPh>
    <rPh sb="19" eb="21">
      <t>ヘンコウ</t>
    </rPh>
    <phoneticPr fontId="1"/>
  </si>
  <si>
    <r>
      <t>ブルベカードは、スタッフが処理します。　
自転車は、建物に立てかけて２階に上がってください。　</t>
    </r>
    <r>
      <rPr>
        <b/>
        <sz val="11"/>
        <color rgb="FFFF0000"/>
        <rFont val="ＭＳ Ｐゴシック"/>
        <family val="3"/>
        <charset val="128"/>
        <scheme val="minor"/>
      </rPr>
      <t>（鉄階段なので、歩行注意）</t>
    </r>
    <r>
      <rPr>
        <sz val="11"/>
        <rFont val="ＭＳ Ｐゴシック"/>
        <family val="3"/>
        <charset val="128"/>
        <scheme val="minor"/>
      </rPr>
      <t xml:space="preserve">
他のお客様も利用されているので大声は禁止、施設の担当者の方はＰＢＰ（ブレスト）に過去お住まいだった方なので、今後フランスに行こうと思う方は話を聞いてください。
</t>
    </r>
    <r>
      <rPr>
        <b/>
        <sz val="11"/>
        <color rgb="FF3333FF"/>
        <rFont val="ＭＳ Ｐゴシック"/>
        <family val="3"/>
        <charset val="128"/>
        <scheme val="minor"/>
      </rPr>
      <t>※ONOMICHI SHAREの利用可能時間は、21：30までです。　ぎりぎりゴールの場合は、屋外でのゴール処理になります。　雨天時は、別に現地でご案内になります。</t>
    </r>
    <rPh sb="13" eb="15">
      <t>ショリ</t>
    </rPh>
    <rPh sb="21" eb="24">
      <t>ジテンシャ</t>
    </rPh>
    <rPh sb="26" eb="28">
      <t>タテモノ</t>
    </rPh>
    <rPh sb="29" eb="30">
      <t>タ</t>
    </rPh>
    <rPh sb="35" eb="36">
      <t>カイ</t>
    </rPh>
    <rPh sb="37" eb="38">
      <t>ア</t>
    </rPh>
    <rPh sb="48" eb="49">
      <t>テツ</t>
    </rPh>
    <rPh sb="49" eb="51">
      <t>カイダン</t>
    </rPh>
    <rPh sb="55" eb="57">
      <t>ホコウ</t>
    </rPh>
    <rPh sb="57" eb="59">
      <t>チュウイ</t>
    </rPh>
    <rPh sb="61" eb="62">
      <t>ホカ</t>
    </rPh>
    <rPh sb="64" eb="66">
      <t>キャクサマ</t>
    </rPh>
    <rPh sb="67" eb="69">
      <t>リヨウ</t>
    </rPh>
    <rPh sb="76" eb="78">
      <t>オオゴエ</t>
    </rPh>
    <rPh sb="79" eb="81">
      <t>キンシ</t>
    </rPh>
    <rPh sb="82" eb="84">
      <t>シセツ</t>
    </rPh>
    <rPh sb="85" eb="88">
      <t>タントウシャ</t>
    </rPh>
    <rPh sb="89" eb="90">
      <t>カタ</t>
    </rPh>
    <rPh sb="101" eb="103">
      <t>カコ</t>
    </rPh>
    <rPh sb="104" eb="105">
      <t>ス</t>
    </rPh>
    <rPh sb="110" eb="111">
      <t>カタ</t>
    </rPh>
    <rPh sb="115" eb="117">
      <t>コンゴ</t>
    </rPh>
    <rPh sb="122" eb="123">
      <t>イ</t>
    </rPh>
    <rPh sb="126" eb="127">
      <t>オモ</t>
    </rPh>
    <rPh sb="128" eb="129">
      <t>カタ</t>
    </rPh>
    <rPh sb="130" eb="131">
      <t>ハナシ</t>
    </rPh>
    <rPh sb="132" eb="133">
      <t>キ</t>
    </rPh>
    <rPh sb="157" eb="159">
      <t>リヨウ</t>
    </rPh>
    <rPh sb="159" eb="161">
      <t>カノウ</t>
    </rPh>
    <rPh sb="161" eb="163">
      <t>ジカン</t>
    </rPh>
    <rPh sb="184" eb="186">
      <t>バアイ</t>
    </rPh>
    <rPh sb="188" eb="190">
      <t>オクガイ</t>
    </rPh>
    <rPh sb="195" eb="197">
      <t>ショリ</t>
    </rPh>
    <rPh sb="204" eb="207">
      <t>ウテンジ</t>
    </rPh>
    <rPh sb="209" eb="210">
      <t>ベツ</t>
    </rPh>
    <rPh sb="211" eb="213">
      <t>ゲンチ</t>
    </rPh>
    <rPh sb="215" eb="217">
      <t>アンナイ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</si>
</sst>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b/>
      <sz val="13"/>
      <name val="ＭＳ Ｐゴシック"/>
      <family val="3"/>
      <charset val="128"/>
      <scheme val="minor"/>
    </font>
    <font>
      <b/>
      <sz val="12"/>
      <name val="ＭＳ Ｐゴシック"/>
      <family val="3"/>
      <charset val="128"/>
      <scheme val="minor"/>
    </font>
    <font>
      <b/>
      <sz val="14"/>
      <name val="ＭＳ Ｐゴシック"/>
      <family val="3"/>
      <charset val="128"/>
      <scheme val="minor"/>
    </font>
    <font>
      <b/>
      <sz val="20"/>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b/>
      <sz val="14"/>
      <color rgb="FFFF0000"/>
      <name val="ＭＳ Ｐゴシック"/>
      <family val="3"/>
      <charset val="128"/>
      <scheme val="minor"/>
    </font>
    <font>
      <b/>
      <sz val="14"/>
      <color rgb="FF3333FF"/>
      <name val="ＭＳ Ｐゴシック"/>
      <family val="3"/>
      <charset val="128"/>
      <scheme val="minor"/>
    </font>
    <font>
      <b/>
      <sz val="11"/>
      <color rgb="FF3333FF"/>
      <name val="ＭＳ Ｐゴシック"/>
      <family val="3"/>
      <charset val="128"/>
      <scheme val="minor"/>
    </font>
    <font>
      <b/>
      <u/>
      <sz val="11"/>
      <color rgb="FF3333FF"/>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CCC0DA"/>
        <bgColor indexed="64"/>
      </patternFill>
    </fill>
    <fill>
      <patternFill patternType="solid">
        <fgColor rgb="FF00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87">
    <xf numFmtId="0" fontId="0" fillId="0" borderId="0" xfId="0">
      <alignment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shrinkToFit="1"/>
    </xf>
    <xf numFmtId="0" fontId="5" fillId="0" borderId="1" xfId="0" applyNumberFormat="1" applyFont="1" applyFill="1" applyBorder="1" applyAlignment="1">
      <alignment vertical="center" wrapText="1" shrinkToFit="1"/>
    </xf>
    <xf numFmtId="0" fontId="6" fillId="0" borderId="1" xfId="0" applyNumberFormat="1" applyFont="1" applyFill="1" applyBorder="1" applyAlignment="1">
      <alignment vertical="center" wrapText="1" shrinkToFit="1"/>
    </xf>
    <xf numFmtId="0"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vertical="center" wrapText="1" shrinkToFit="1"/>
    </xf>
    <xf numFmtId="0" fontId="3" fillId="0" borderId="1" xfId="0" applyFont="1" applyFill="1" applyBorder="1" applyAlignment="1">
      <alignment vertical="center" wrapText="1"/>
    </xf>
    <xf numFmtId="0" fontId="5" fillId="0" borderId="1" xfId="0" applyNumberFormat="1" applyFont="1" applyFill="1" applyBorder="1" applyAlignment="1">
      <alignment horizontal="center" vertical="center" wrapText="1" shrinkToFit="1"/>
    </xf>
    <xf numFmtId="49" fontId="7"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left" vertical="center" shrinkToFit="1"/>
    </xf>
    <xf numFmtId="0" fontId="5" fillId="0" borderId="5" xfId="0" applyNumberFormat="1" applyFont="1" applyFill="1" applyBorder="1" applyAlignment="1">
      <alignment horizontal="center" vertical="center" wrapText="1"/>
    </xf>
    <xf numFmtId="0"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shrinkToFit="1"/>
    </xf>
    <xf numFmtId="0" fontId="4"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shrinkToFit="1"/>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shrinkToFit="1"/>
    </xf>
    <xf numFmtId="0" fontId="4" fillId="0" borderId="4" xfId="0" applyNumberFormat="1" applyFont="1" applyFill="1" applyBorder="1" applyAlignment="1">
      <alignment horizontal="center" vertical="center" wrapText="1" shrinkToFit="1"/>
    </xf>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shrinkToFit="1"/>
    </xf>
    <xf numFmtId="0" fontId="10" fillId="0" borderId="6" xfId="0" applyNumberFormat="1"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176" fontId="11" fillId="0" borderId="3" xfId="0" applyNumberFormat="1" applyFont="1" applyFill="1" applyBorder="1" applyAlignment="1">
      <alignment horizontal="center" vertical="center" wrapText="1"/>
    </xf>
    <xf numFmtId="176" fontId="11" fillId="0" borderId="0" xfId="0" applyNumberFormat="1" applyFont="1" applyFill="1" applyAlignment="1">
      <alignment vertical="center"/>
    </xf>
    <xf numFmtId="176" fontId="12" fillId="2"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8" fillId="0" borderId="0" xfId="0" applyFont="1" applyFill="1" applyAlignment="1">
      <alignment vertical="center" wrapText="1"/>
    </xf>
    <xf numFmtId="0" fontId="5" fillId="2" borderId="5"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shrinkToFit="1"/>
    </xf>
    <xf numFmtId="0" fontId="5" fillId="0" borderId="1" xfId="0" applyFont="1" applyFill="1" applyBorder="1" applyAlignment="1">
      <alignment vertical="center" wrapText="1"/>
    </xf>
    <xf numFmtId="0" fontId="5" fillId="0" borderId="0" xfId="0" applyFont="1" applyFill="1" applyAlignment="1">
      <alignment vertical="center" wrapText="1"/>
    </xf>
    <xf numFmtId="49" fontId="7" fillId="0" borderId="3" xfId="0" applyNumberFormat="1" applyFont="1" applyFill="1" applyBorder="1" applyAlignment="1">
      <alignment horizontal="center" vertical="center" wrapText="1" shrinkToFit="1"/>
    </xf>
    <xf numFmtId="49" fontId="7" fillId="0" borderId="0" xfId="0" applyNumberFormat="1" applyFont="1" applyFill="1" applyAlignment="1">
      <alignment horizontal="center" vertical="center" shrinkToFit="1"/>
    </xf>
    <xf numFmtId="0" fontId="5" fillId="2" borderId="9" xfId="0" applyNumberFormat="1" applyFont="1" applyFill="1" applyBorder="1" applyAlignment="1">
      <alignment horizontal="center" vertical="center" wrapText="1"/>
    </xf>
    <xf numFmtId="176" fontId="12" fillId="2" borderId="7"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shrinkToFit="1"/>
    </xf>
    <xf numFmtId="0" fontId="5" fillId="2" borderId="7"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shrinkToFit="1"/>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left" vertical="center" wrapText="1" shrinkToFit="1"/>
    </xf>
    <xf numFmtId="49" fontId="7" fillId="4" borderId="1" xfId="0" applyNumberFormat="1" applyFont="1" applyFill="1" applyBorder="1" applyAlignment="1">
      <alignment horizontal="center" vertical="center" wrapText="1" shrinkToFit="1"/>
    </xf>
    <xf numFmtId="0" fontId="3" fillId="3" borderId="1" xfId="0" applyNumberFormat="1" applyFont="1" applyFill="1" applyBorder="1" applyAlignment="1">
      <alignment horizontal="left" vertical="center" wrapText="1" shrinkToFit="1"/>
    </xf>
    <xf numFmtId="49" fontId="7" fillId="3" borderId="1" xfId="0" applyNumberFormat="1" applyFont="1" applyFill="1" applyBorder="1" applyAlignment="1">
      <alignment horizontal="center" vertical="center" wrapText="1" shrinkToFit="1"/>
    </xf>
    <xf numFmtId="0" fontId="3" fillId="3" borderId="1" xfId="0" applyNumberFormat="1" applyFont="1" applyFill="1" applyBorder="1" applyAlignment="1">
      <alignment vertical="center" wrapText="1" shrinkToFit="1"/>
    </xf>
    <xf numFmtId="0" fontId="6" fillId="3" borderId="1" xfId="0" applyNumberFormat="1" applyFont="1" applyFill="1" applyBorder="1" applyAlignment="1">
      <alignment horizontal="center" vertical="center" wrapText="1" shrinkToFit="1"/>
    </xf>
    <xf numFmtId="0" fontId="3" fillId="3" borderId="1" xfId="0" applyFont="1" applyFill="1" applyBorder="1" applyAlignment="1">
      <alignment vertical="center" wrapText="1" shrinkToFit="1"/>
    </xf>
    <xf numFmtId="0" fontId="5" fillId="3" borderId="1" xfId="0" applyNumberFormat="1" applyFont="1" applyFill="1" applyBorder="1" applyAlignment="1">
      <alignment vertical="center" wrapText="1" shrinkToFit="1"/>
    </xf>
    <xf numFmtId="49" fontId="4" fillId="5" borderId="1" xfId="0" applyNumberFormat="1" applyFont="1" applyFill="1" applyBorder="1" applyAlignment="1">
      <alignment horizontal="center" vertical="center" wrapText="1" shrinkToFit="1"/>
    </xf>
    <xf numFmtId="22" fontId="10" fillId="2" borderId="6" xfId="0" applyNumberFormat="1" applyFont="1" applyFill="1" applyBorder="1" applyAlignment="1">
      <alignment horizontal="center" vertical="center" wrapText="1" shrinkToFit="1"/>
    </xf>
    <xf numFmtId="0" fontId="10" fillId="2" borderId="6" xfId="0" applyNumberFormat="1" applyFont="1" applyFill="1" applyBorder="1" applyAlignment="1">
      <alignment horizontal="center" vertical="center" wrapText="1" shrinkToFit="1"/>
    </xf>
    <xf numFmtId="0" fontId="10" fillId="2" borderId="8" xfId="0" applyNumberFormat="1" applyFont="1" applyFill="1" applyBorder="1" applyAlignment="1">
      <alignment horizontal="center" vertical="center" wrapText="1" shrinkToFit="1"/>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shrinkToFit="1"/>
    </xf>
    <xf numFmtId="49" fontId="7" fillId="2" borderId="7" xfId="0" applyNumberFormat="1" applyFont="1" applyFill="1" applyBorder="1" applyAlignment="1">
      <alignment horizontal="center" vertical="center" wrapText="1" shrinkToFit="1"/>
    </xf>
    <xf numFmtId="0" fontId="5" fillId="2" borderId="7" xfId="0" applyNumberFormat="1" applyFont="1" applyFill="1" applyBorder="1" applyAlignment="1">
      <alignment horizontal="left" vertical="center" wrapText="1" shrinkToFit="1"/>
    </xf>
    <xf numFmtId="0" fontId="14" fillId="0" borderId="0" xfId="0" applyNumberFormat="1" applyFont="1" applyFill="1" applyAlignment="1">
      <alignment horizontal="center" vertical="center"/>
    </xf>
    <xf numFmtId="0" fontId="15" fillId="0" borderId="0" xfId="0" applyNumberFormat="1" applyFont="1" applyFill="1" applyAlignment="1">
      <alignment vertical="center"/>
    </xf>
    <xf numFmtId="0" fontId="15" fillId="0" borderId="0" xfId="0" applyFont="1" applyFill="1" applyAlignment="1">
      <alignment vertical="center"/>
    </xf>
    <xf numFmtId="0" fontId="16"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xf>
    <xf numFmtId="0" fontId="12" fillId="0" borderId="0" xfId="0" applyNumberFormat="1" applyFont="1" applyFill="1" applyBorder="1" applyAlignment="1">
      <alignment horizontal="right" vertical="center" shrinkToFit="1"/>
    </xf>
    <xf numFmtId="0" fontId="15" fillId="0" borderId="0" xfId="0" applyFont="1" applyFill="1" applyAlignment="1">
      <alignment vertical="center" shrinkToFit="1"/>
    </xf>
    <xf numFmtId="0" fontId="7" fillId="5" borderId="1" xfId="0" applyNumberFormat="1" applyFont="1" applyFill="1" applyBorder="1" applyAlignment="1">
      <alignment horizontal="left" vertical="center" wrapText="1" shrinkToFit="1"/>
    </xf>
    <xf numFmtId="0" fontId="9" fillId="0" borderId="0" xfId="0" applyNumberFormat="1" applyFont="1" applyFill="1" applyAlignment="1">
      <alignment horizontal="center" vertical="center"/>
    </xf>
    <xf numFmtId="176" fontId="12" fillId="0" borderId="0"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14" fillId="0" borderId="0" xfId="0" applyNumberFormat="1" applyFont="1" applyFill="1" applyAlignment="1">
      <alignment horizontal="right" vertical="center"/>
    </xf>
    <xf numFmtId="14" fontId="12" fillId="0" borderId="0" xfId="0" applyNumberFormat="1" applyFont="1" applyFill="1" applyBorder="1" applyAlignment="1">
      <alignment horizontal="right" vertical="center" wrapText="1"/>
    </xf>
    <xf numFmtId="0" fontId="18" fillId="0" borderId="0" xfId="0" applyNumberFormat="1" applyFont="1" applyFill="1" applyAlignment="1">
      <alignment horizontal="center" vertical="center"/>
    </xf>
    <xf numFmtId="0" fontId="18" fillId="0" borderId="0" xfId="0" applyNumberFormat="1" applyFont="1" applyFill="1" applyAlignment="1">
      <alignment horizontal="right" vertical="center"/>
    </xf>
    <xf numFmtId="14" fontId="18" fillId="0" borderId="0" xfId="0" applyNumberFormat="1" applyFont="1" applyFill="1" applyBorder="1" applyAlignment="1">
      <alignment horizontal="right" vertical="center" wrapText="1"/>
    </xf>
    <xf numFmtId="0" fontId="18" fillId="0" borderId="0" xfId="0" applyNumberFormat="1" applyFont="1" applyFill="1" applyAlignment="1">
      <alignment horizontal="right" vertical="center"/>
    </xf>
    <xf numFmtId="0" fontId="18" fillId="0" borderId="0" xfId="0" applyNumberFormat="1" applyFont="1" applyFill="1" applyBorder="1" applyAlignment="1">
      <alignment horizontal="right" vertical="center" shrinkToFit="1"/>
    </xf>
    <xf numFmtId="0" fontId="4" fillId="2" borderId="1" xfId="0" applyNumberFormat="1" applyFont="1" applyFill="1" applyBorder="1" applyAlignment="1">
      <alignment vertical="center" wrapText="1" shrinkToFit="1"/>
    </xf>
    <xf numFmtId="0" fontId="7" fillId="0" borderId="1" xfId="0" applyNumberFormat="1" applyFont="1" applyFill="1" applyBorder="1" applyAlignment="1">
      <alignment vertical="center" wrapText="1" shrinkToFit="1"/>
    </xf>
    <xf numFmtId="0" fontId="18" fillId="0" borderId="10" xfId="0"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3333FF"/>
      <color rgb="FF00FFFF"/>
      <color rgb="FF66FF66"/>
      <color rgb="FF0000CC"/>
      <color rgb="FF3366FF"/>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7EE52-FDB0-4662-A7E1-CB2AFB8CDB20}">
  <dimension ref="B1:K68"/>
  <sheetViews>
    <sheetView tabSelected="1" view="pageBreakPreview" topLeftCell="A55" zoomScaleNormal="100" zoomScaleSheetLayoutView="100" workbookViewId="0">
      <selection activeCell="I77" sqref="I77"/>
    </sheetView>
  </sheetViews>
  <sheetFormatPr defaultColWidth="10" defaultRowHeight="14.25" x14ac:dyDescent="0.15"/>
  <cols>
    <col min="1" max="1" width="1" style="15" customWidth="1"/>
    <col min="2" max="2" width="4.625" style="24" bestFit="1" customWidth="1"/>
    <col min="3" max="3" width="16.625" style="29" bestFit="1" customWidth="1"/>
    <col min="4" max="4" width="11.125" style="29" bestFit="1" customWidth="1"/>
    <col min="5" max="5" width="39.125" style="38" bestFit="1" customWidth="1"/>
    <col min="6" max="6" width="9.25" style="15" bestFit="1" customWidth="1"/>
    <col min="7" max="7" width="8" style="59" bestFit="1" customWidth="1"/>
    <col min="8" max="8" width="20.5" style="15" bestFit="1" customWidth="1"/>
    <col min="9" max="9" width="99.25" style="16" bestFit="1" customWidth="1"/>
    <col min="10" max="10" width="20.875" style="25" bestFit="1" customWidth="1"/>
    <col min="11" max="11" width="19" style="16" bestFit="1" customWidth="1"/>
    <col min="12" max="13" width="10" style="15"/>
    <col min="14" max="14" width="7.75" style="15" bestFit="1" customWidth="1"/>
    <col min="15" max="15" width="9.125" style="15" bestFit="1" customWidth="1"/>
    <col min="16" max="257" width="10" style="15"/>
    <col min="258" max="258" width="1" style="15" customWidth="1"/>
    <col min="259" max="259" width="4.5" style="15" bestFit="1" customWidth="1"/>
    <col min="260" max="261" width="9" style="15" bestFit="1" customWidth="1"/>
    <col min="262" max="262" width="27.125" style="15" bestFit="1" customWidth="1"/>
    <col min="263" max="263" width="11" style="15" bestFit="1" customWidth="1"/>
    <col min="264" max="264" width="9.875" style="15" customWidth="1"/>
    <col min="265" max="265" width="39.375" style="15" bestFit="1" customWidth="1"/>
    <col min="266" max="267" width="16.625" style="15" customWidth="1"/>
    <col min="268" max="513" width="10" style="15"/>
    <col min="514" max="514" width="1" style="15" customWidth="1"/>
    <col min="515" max="515" width="4.5" style="15" bestFit="1" customWidth="1"/>
    <col min="516" max="517" width="9" style="15" bestFit="1" customWidth="1"/>
    <col min="518" max="518" width="27.125" style="15" bestFit="1" customWidth="1"/>
    <col min="519" max="519" width="11" style="15" bestFit="1" customWidth="1"/>
    <col min="520" max="520" width="9.875" style="15" customWidth="1"/>
    <col min="521" max="521" width="39.375" style="15" bestFit="1" customWidth="1"/>
    <col min="522" max="523" width="16.625" style="15" customWidth="1"/>
    <col min="524" max="769" width="10" style="15"/>
    <col min="770" max="770" width="1" style="15" customWidth="1"/>
    <col min="771" max="771" width="4.5" style="15" bestFit="1" customWidth="1"/>
    <col min="772" max="773" width="9" style="15" bestFit="1" customWidth="1"/>
    <col min="774" max="774" width="27.125" style="15" bestFit="1" customWidth="1"/>
    <col min="775" max="775" width="11" style="15" bestFit="1" customWidth="1"/>
    <col min="776" max="776" width="9.875" style="15" customWidth="1"/>
    <col min="777" max="777" width="39.375" style="15" bestFit="1" customWidth="1"/>
    <col min="778" max="779" width="16.625" style="15" customWidth="1"/>
    <col min="780" max="1025" width="10" style="15"/>
    <col min="1026" max="1026" width="1" style="15" customWidth="1"/>
    <col min="1027" max="1027" width="4.5" style="15" bestFit="1" customWidth="1"/>
    <col min="1028" max="1029" width="9" style="15" bestFit="1" customWidth="1"/>
    <col min="1030" max="1030" width="27.125" style="15" bestFit="1" customWidth="1"/>
    <col min="1031" max="1031" width="11" style="15" bestFit="1" customWidth="1"/>
    <col min="1032" max="1032" width="9.875" style="15" customWidth="1"/>
    <col min="1033" max="1033" width="39.375" style="15" bestFit="1" customWidth="1"/>
    <col min="1034" max="1035" width="16.625" style="15" customWidth="1"/>
    <col min="1036" max="1281" width="10" style="15"/>
    <col min="1282" max="1282" width="1" style="15" customWidth="1"/>
    <col min="1283" max="1283" width="4.5" style="15" bestFit="1" customWidth="1"/>
    <col min="1284" max="1285" width="9" style="15" bestFit="1" customWidth="1"/>
    <col min="1286" max="1286" width="27.125" style="15" bestFit="1" customWidth="1"/>
    <col min="1287" max="1287" width="11" style="15" bestFit="1" customWidth="1"/>
    <col min="1288" max="1288" width="9.875" style="15" customWidth="1"/>
    <col min="1289" max="1289" width="39.375" style="15" bestFit="1" customWidth="1"/>
    <col min="1290" max="1291" width="16.625" style="15" customWidth="1"/>
    <col min="1292" max="1537" width="10" style="15"/>
    <col min="1538" max="1538" width="1" style="15" customWidth="1"/>
    <col min="1539" max="1539" width="4.5" style="15" bestFit="1" customWidth="1"/>
    <col min="1540" max="1541" width="9" style="15" bestFit="1" customWidth="1"/>
    <col min="1542" max="1542" width="27.125" style="15" bestFit="1" customWidth="1"/>
    <col min="1543" max="1543" width="11" style="15" bestFit="1" customWidth="1"/>
    <col min="1544" max="1544" width="9.875" style="15" customWidth="1"/>
    <col min="1545" max="1545" width="39.375" style="15" bestFit="1" customWidth="1"/>
    <col min="1546" max="1547" width="16.625" style="15" customWidth="1"/>
    <col min="1548" max="1793" width="10" style="15"/>
    <col min="1794" max="1794" width="1" style="15" customWidth="1"/>
    <col min="1795" max="1795" width="4.5" style="15" bestFit="1" customWidth="1"/>
    <col min="1796" max="1797" width="9" style="15" bestFit="1" customWidth="1"/>
    <col min="1798" max="1798" width="27.125" style="15" bestFit="1" customWidth="1"/>
    <col min="1799" max="1799" width="11" style="15" bestFit="1" customWidth="1"/>
    <col min="1800" max="1800" width="9.875" style="15" customWidth="1"/>
    <col min="1801" max="1801" width="39.375" style="15" bestFit="1" customWidth="1"/>
    <col min="1802" max="1803" width="16.625" style="15" customWidth="1"/>
    <col min="1804" max="2049" width="10" style="15"/>
    <col min="2050" max="2050" width="1" style="15" customWidth="1"/>
    <col min="2051" max="2051" width="4.5" style="15" bestFit="1" customWidth="1"/>
    <col min="2052" max="2053" width="9" style="15" bestFit="1" customWidth="1"/>
    <col min="2054" max="2054" width="27.125" style="15" bestFit="1" customWidth="1"/>
    <col min="2055" max="2055" width="11" style="15" bestFit="1" customWidth="1"/>
    <col min="2056" max="2056" width="9.875" style="15" customWidth="1"/>
    <col min="2057" max="2057" width="39.375" style="15" bestFit="1" customWidth="1"/>
    <col min="2058" max="2059" width="16.625" style="15" customWidth="1"/>
    <col min="2060" max="2305" width="10" style="15"/>
    <col min="2306" max="2306" width="1" style="15" customWidth="1"/>
    <col min="2307" max="2307" width="4.5" style="15" bestFit="1" customWidth="1"/>
    <col min="2308" max="2309" width="9" style="15" bestFit="1" customWidth="1"/>
    <col min="2310" max="2310" width="27.125" style="15" bestFit="1" customWidth="1"/>
    <col min="2311" max="2311" width="11" style="15" bestFit="1" customWidth="1"/>
    <col min="2312" max="2312" width="9.875" style="15" customWidth="1"/>
    <col min="2313" max="2313" width="39.375" style="15" bestFit="1" customWidth="1"/>
    <col min="2314" max="2315" width="16.625" style="15" customWidth="1"/>
    <col min="2316" max="2561" width="10" style="15"/>
    <col min="2562" max="2562" width="1" style="15" customWidth="1"/>
    <col min="2563" max="2563" width="4.5" style="15" bestFit="1" customWidth="1"/>
    <col min="2564" max="2565" width="9" style="15" bestFit="1" customWidth="1"/>
    <col min="2566" max="2566" width="27.125" style="15" bestFit="1" customWidth="1"/>
    <col min="2567" max="2567" width="11" style="15" bestFit="1" customWidth="1"/>
    <col min="2568" max="2568" width="9.875" style="15" customWidth="1"/>
    <col min="2569" max="2569" width="39.375" style="15" bestFit="1" customWidth="1"/>
    <col min="2570" max="2571" width="16.625" style="15" customWidth="1"/>
    <col min="2572" max="2817" width="10" style="15"/>
    <col min="2818" max="2818" width="1" style="15" customWidth="1"/>
    <col min="2819" max="2819" width="4.5" style="15" bestFit="1" customWidth="1"/>
    <col min="2820" max="2821" width="9" style="15" bestFit="1" customWidth="1"/>
    <col min="2822" max="2822" width="27.125" style="15" bestFit="1" customWidth="1"/>
    <col min="2823" max="2823" width="11" style="15" bestFit="1" customWidth="1"/>
    <col min="2824" max="2824" width="9.875" style="15" customWidth="1"/>
    <col min="2825" max="2825" width="39.375" style="15" bestFit="1" customWidth="1"/>
    <col min="2826" max="2827" width="16.625" style="15" customWidth="1"/>
    <col min="2828" max="3073" width="10" style="15"/>
    <col min="3074" max="3074" width="1" style="15" customWidth="1"/>
    <col min="3075" max="3075" width="4.5" style="15" bestFit="1" customWidth="1"/>
    <col min="3076" max="3077" width="9" style="15" bestFit="1" customWidth="1"/>
    <col min="3078" max="3078" width="27.125" style="15" bestFit="1" customWidth="1"/>
    <col min="3079" max="3079" width="11" style="15" bestFit="1" customWidth="1"/>
    <col min="3080" max="3080" width="9.875" style="15" customWidth="1"/>
    <col min="3081" max="3081" width="39.375" style="15" bestFit="1" customWidth="1"/>
    <col min="3082" max="3083" width="16.625" style="15" customWidth="1"/>
    <col min="3084" max="3329" width="10" style="15"/>
    <col min="3330" max="3330" width="1" style="15" customWidth="1"/>
    <col min="3331" max="3331" width="4.5" style="15" bestFit="1" customWidth="1"/>
    <col min="3332" max="3333" width="9" style="15" bestFit="1" customWidth="1"/>
    <col min="3334" max="3334" width="27.125" style="15" bestFit="1" customWidth="1"/>
    <col min="3335" max="3335" width="11" style="15" bestFit="1" customWidth="1"/>
    <col min="3336" max="3336" width="9.875" style="15" customWidth="1"/>
    <col min="3337" max="3337" width="39.375" style="15" bestFit="1" customWidth="1"/>
    <col min="3338" max="3339" width="16.625" style="15" customWidth="1"/>
    <col min="3340" max="3585" width="10" style="15"/>
    <col min="3586" max="3586" width="1" style="15" customWidth="1"/>
    <col min="3587" max="3587" width="4.5" style="15" bestFit="1" customWidth="1"/>
    <col min="3588" max="3589" width="9" style="15" bestFit="1" customWidth="1"/>
    <col min="3590" max="3590" width="27.125" style="15" bestFit="1" customWidth="1"/>
    <col min="3591" max="3591" width="11" style="15" bestFit="1" customWidth="1"/>
    <col min="3592" max="3592" width="9.875" style="15" customWidth="1"/>
    <col min="3593" max="3593" width="39.375" style="15" bestFit="1" customWidth="1"/>
    <col min="3594" max="3595" width="16.625" style="15" customWidth="1"/>
    <col min="3596" max="3841" width="10" style="15"/>
    <col min="3842" max="3842" width="1" style="15" customWidth="1"/>
    <col min="3843" max="3843" width="4.5" style="15" bestFit="1" customWidth="1"/>
    <col min="3844" max="3845" width="9" style="15" bestFit="1" customWidth="1"/>
    <col min="3846" max="3846" width="27.125" style="15" bestFit="1" customWidth="1"/>
    <col min="3847" max="3847" width="11" style="15" bestFit="1" customWidth="1"/>
    <col min="3848" max="3848" width="9.875" style="15" customWidth="1"/>
    <col min="3849" max="3849" width="39.375" style="15" bestFit="1" customWidth="1"/>
    <col min="3850" max="3851" width="16.625" style="15" customWidth="1"/>
    <col min="3852" max="4097" width="10" style="15"/>
    <col min="4098" max="4098" width="1" style="15" customWidth="1"/>
    <col min="4099" max="4099" width="4.5" style="15" bestFit="1" customWidth="1"/>
    <col min="4100" max="4101" width="9" style="15" bestFit="1" customWidth="1"/>
    <col min="4102" max="4102" width="27.125" style="15" bestFit="1" customWidth="1"/>
    <col min="4103" max="4103" width="11" style="15" bestFit="1" customWidth="1"/>
    <col min="4104" max="4104" width="9.875" style="15" customWidth="1"/>
    <col min="4105" max="4105" width="39.375" style="15" bestFit="1" customWidth="1"/>
    <col min="4106" max="4107" width="16.625" style="15" customWidth="1"/>
    <col min="4108" max="4353" width="10" style="15"/>
    <col min="4354" max="4354" width="1" style="15" customWidth="1"/>
    <col min="4355" max="4355" width="4.5" style="15" bestFit="1" customWidth="1"/>
    <col min="4356" max="4357" width="9" style="15" bestFit="1" customWidth="1"/>
    <col min="4358" max="4358" width="27.125" style="15" bestFit="1" customWidth="1"/>
    <col min="4359" max="4359" width="11" style="15" bestFit="1" customWidth="1"/>
    <col min="4360" max="4360" width="9.875" style="15" customWidth="1"/>
    <col min="4361" max="4361" width="39.375" style="15" bestFit="1" customWidth="1"/>
    <col min="4362" max="4363" width="16.625" style="15" customWidth="1"/>
    <col min="4364" max="4609" width="10" style="15"/>
    <col min="4610" max="4610" width="1" style="15" customWidth="1"/>
    <col min="4611" max="4611" width="4.5" style="15" bestFit="1" customWidth="1"/>
    <col min="4612" max="4613" width="9" style="15" bestFit="1" customWidth="1"/>
    <col min="4614" max="4614" width="27.125" style="15" bestFit="1" customWidth="1"/>
    <col min="4615" max="4615" width="11" style="15" bestFit="1" customWidth="1"/>
    <col min="4616" max="4616" width="9.875" style="15" customWidth="1"/>
    <col min="4617" max="4617" width="39.375" style="15" bestFit="1" customWidth="1"/>
    <col min="4618" max="4619" width="16.625" style="15" customWidth="1"/>
    <col min="4620" max="4865" width="10" style="15"/>
    <col min="4866" max="4866" width="1" style="15" customWidth="1"/>
    <col min="4867" max="4867" width="4.5" style="15" bestFit="1" customWidth="1"/>
    <col min="4868" max="4869" width="9" style="15" bestFit="1" customWidth="1"/>
    <col min="4870" max="4870" width="27.125" style="15" bestFit="1" customWidth="1"/>
    <col min="4871" max="4871" width="11" style="15" bestFit="1" customWidth="1"/>
    <col min="4872" max="4872" width="9.875" style="15" customWidth="1"/>
    <col min="4873" max="4873" width="39.375" style="15" bestFit="1" customWidth="1"/>
    <col min="4874" max="4875" width="16.625" style="15" customWidth="1"/>
    <col min="4876" max="5121" width="10" style="15"/>
    <col min="5122" max="5122" width="1" style="15" customWidth="1"/>
    <col min="5123" max="5123" width="4.5" style="15" bestFit="1" customWidth="1"/>
    <col min="5124" max="5125" width="9" style="15" bestFit="1" customWidth="1"/>
    <col min="5126" max="5126" width="27.125" style="15" bestFit="1" customWidth="1"/>
    <col min="5127" max="5127" width="11" style="15" bestFit="1" customWidth="1"/>
    <col min="5128" max="5128" width="9.875" style="15" customWidth="1"/>
    <col min="5129" max="5129" width="39.375" style="15" bestFit="1" customWidth="1"/>
    <col min="5130" max="5131" width="16.625" style="15" customWidth="1"/>
    <col min="5132" max="5377" width="10" style="15"/>
    <col min="5378" max="5378" width="1" style="15" customWidth="1"/>
    <col min="5379" max="5379" width="4.5" style="15" bestFit="1" customWidth="1"/>
    <col min="5380" max="5381" width="9" style="15" bestFit="1" customWidth="1"/>
    <col min="5382" max="5382" width="27.125" style="15" bestFit="1" customWidth="1"/>
    <col min="5383" max="5383" width="11" style="15" bestFit="1" customWidth="1"/>
    <col min="5384" max="5384" width="9.875" style="15" customWidth="1"/>
    <col min="5385" max="5385" width="39.375" style="15" bestFit="1" customWidth="1"/>
    <col min="5386" max="5387" width="16.625" style="15" customWidth="1"/>
    <col min="5388" max="5633" width="10" style="15"/>
    <col min="5634" max="5634" width="1" style="15" customWidth="1"/>
    <col min="5635" max="5635" width="4.5" style="15" bestFit="1" customWidth="1"/>
    <col min="5636" max="5637" width="9" style="15" bestFit="1" customWidth="1"/>
    <col min="5638" max="5638" width="27.125" style="15" bestFit="1" customWidth="1"/>
    <col min="5639" max="5639" width="11" style="15" bestFit="1" customWidth="1"/>
    <col min="5640" max="5640" width="9.875" style="15" customWidth="1"/>
    <col min="5641" max="5641" width="39.375" style="15" bestFit="1" customWidth="1"/>
    <col min="5642" max="5643" width="16.625" style="15" customWidth="1"/>
    <col min="5644" max="5889" width="10" style="15"/>
    <col min="5890" max="5890" width="1" style="15" customWidth="1"/>
    <col min="5891" max="5891" width="4.5" style="15" bestFit="1" customWidth="1"/>
    <col min="5892" max="5893" width="9" style="15" bestFit="1" customWidth="1"/>
    <col min="5894" max="5894" width="27.125" style="15" bestFit="1" customWidth="1"/>
    <col min="5895" max="5895" width="11" style="15" bestFit="1" customWidth="1"/>
    <col min="5896" max="5896" width="9.875" style="15" customWidth="1"/>
    <col min="5897" max="5897" width="39.375" style="15" bestFit="1" customWidth="1"/>
    <col min="5898" max="5899" width="16.625" style="15" customWidth="1"/>
    <col min="5900" max="6145" width="10" style="15"/>
    <col min="6146" max="6146" width="1" style="15" customWidth="1"/>
    <col min="6147" max="6147" width="4.5" style="15" bestFit="1" customWidth="1"/>
    <col min="6148" max="6149" width="9" style="15" bestFit="1" customWidth="1"/>
    <col min="6150" max="6150" width="27.125" style="15" bestFit="1" customWidth="1"/>
    <col min="6151" max="6151" width="11" style="15" bestFit="1" customWidth="1"/>
    <col min="6152" max="6152" width="9.875" style="15" customWidth="1"/>
    <col min="6153" max="6153" width="39.375" style="15" bestFit="1" customWidth="1"/>
    <col min="6154" max="6155" width="16.625" style="15" customWidth="1"/>
    <col min="6156" max="6401" width="10" style="15"/>
    <col min="6402" max="6402" width="1" style="15" customWidth="1"/>
    <col min="6403" max="6403" width="4.5" style="15" bestFit="1" customWidth="1"/>
    <col min="6404" max="6405" width="9" style="15" bestFit="1" customWidth="1"/>
    <col min="6406" max="6406" width="27.125" style="15" bestFit="1" customWidth="1"/>
    <col min="6407" max="6407" width="11" style="15" bestFit="1" customWidth="1"/>
    <col min="6408" max="6408" width="9.875" style="15" customWidth="1"/>
    <col min="6409" max="6409" width="39.375" style="15" bestFit="1" customWidth="1"/>
    <col min="6410" max="6411" width="16.625" style="15" customWidth="1"/>
    <col min="6412" max="6657" width="10" style="15"/>
    <col min="6658" max="6658" width="1" style="15" customWidth="1"/>
    <col min="6659" max="6659" width="4.5" style="15" bestFit="1" customWidth="1"/>
    <col min="6660" max="6661" width="9" style="15" bestFit="1" customWidth="1"/>
    <col min="6662" max="6662" width="27.125" style="15" bestFit="1" customWidth="1"/>
    <col min="6663" max="6663" width="11" style="15" bestFit="1" customWidth="1"/>
    <col min="6664" max="6664" width="9.875" style="15" customWidth="1"/>
    <col min="6665" max="6665" width="39.375" style="15" bestFit="1" customWidth="1"/>
    <col min="6666" max="6667" width="16.625" style="15" customWidth="1"/>
    <col min="6668" max="6913" width="10" style="15"/>
    <col min="6914" max="6914" width="1" style="15" customWidth="1"/>
    <col min="6915" max="6915" width="4.5" style="15" bestFit="1" customWidth="1"/>
    <col min="6916" max="6917" width="9" style="15" bestFit="1" customWidth="1"/>
    <col min="6918" max="6918" width="27.125" style="15" bestFit="1" customWidth="1"/>
    <col min="6919" max="6919" width="11" style="15" bestFit="1" customWidth="1"/>
    <col min="6920" max="6920" width="9.875" style="15" customWidth="1"/>
    <col min="6921" max="6921" width="39.375" style="15" bestFit="1" customWidth="1"/>
    <col min="6922" max="6923" width="16.625" style="15" customWidth="1"/>
    <col min="6924" max="7169" width="10" style="15"/>
    <col min="7170" max="7170" width="1" style="15" customWidth="1"/>
    <col min="7171" max="7171" width="4.5" style="15" bestFit="1" customWidth="1"/>
    <col min="7172" max="7173" width="9" style="15" bestFit="1" customWidth="1"/>
    <col min="7174" max="7174" width="27.125" style="15" bestFit="1" customWidth="1"/>
    <col min="7175" max="7175" width="11" style="15" bestFit="1" customWidth="1"/>
    <col min="7176" max="7176" width="9.875" style="15" customWidth="1"/>
    <col min="7177" max="7177" width="39.375" style="15" bestFit="1" customWidth="1"/>
    <col min="7178" max="7179" width="16.625" style="15" customWidth="1"/>
    <col min="7180" max="7425" width="10" style="15"/>
    <col min="7426" max="7426" width="1" style="15" customWidth="1"/>
    <col min="7427" max="7427" width="4.5" style="15" bestFit="1" customWidth="1"/>
    <col min="7428" max="7429" width="9" style="15" bestFit="1" customWidth="1"/>
    <col min="7430" max="7430" width="27.125" style="15" bestFit="1" customWidth="1"/>
    <col min="7431" max="7431" width="11" style="15" bestFit="1" customWidth="1"/>
    <col min="7432" max="7432" width="9.875" style="15" customWidth="1"/>
    <col min="7433" max="7433" width="39.375" style="15" bestFit="1" customWidth="1"/>
    <col min="7434" max="7435" width="16.625" style="15" customWidth="1"/>
    <col min="7436" max="7681" width="10" style="15"/>
    <col min="7682" max="7682" width="1" style="15" customWidth="1"/>
    <col min="7683" max="7683" width="4.5" style="15" bestFit="1" customWidth="1"/>
    <col min="7684" max="7685" width="9" style="15" bestFit="1" customWidth="1"/>
    <col min="7686" max="7686" width="27.125" style="15" bestFit="1" customWidth="1"/>
    <col min="7687" max="7687" width="11" style="15" bestFit="1" customWidth="1"/>
    <col min="7688" max="7688" width="9.875" style="15" customWidth="1"/>
    <col min="7689" max="7689" width="39.375" style="15" bestFit="1" customWidth="1"/>
    <col min="7690" max="7691" width="16.625" style="15" customWidth="1"/>
    <col min="7692" max="7937" width="10" style="15"/>
    <col min="7938" max="7938" width="1" style="15" customWidth="1"/>
    <col min="7939" max="7939" width="4.5" style="15" bestFit="1" customWidth="1"/>
    <col min="7940" max="7941" width="9" style="15" bestFit="1" customWidth="1"/>
    <col min="7942" max="7942" width="27.125" style="15" bestFit="1" customWidth="1"/>
    <col min="7943" max="7943" width="11" style="15" bestFit="1" customWidth="1"/>
    <col min="7944" max="7944" width="9.875" style="15" customWidth="1"/>
    <col min="7945" max="7945" width="39.375" style="15" bestFit="1" customWidth="1"/>
    <col min="7946" max="7947" width="16.625" style="15" customWidth="1"/>
    <col min="7948" max="8193" width="10" style="15"/>
    <col min="8194" max="8194" width="1" style="15" customWidth="1"/>
    <col min="8195" max="8195" width="4.5" style="15" bestFit="1" customWidth="1"/>
    <col min="8196" max="8197" width="9" style="15" bestFit="1" customWidth="1"/>
    <col min="8198" max="8198" width="27.125" style="15" bestFit="1" customWidth="1"/>
    <col min="8199" max="8199" width="11" style="15" bestFit="1" customWidth="1"/>
    <col min="8200" max="8200" width="9.875" style="15" customWidth="1"/>
    <col min="8201" max="8201" width="39.375" style="15" bestFit="1" customWidth="1"/>
    <col min="8202" max="8203" width="16.625" style="15" customWidth="1"/>
    <col min="8204" max="8449" width="10" style="15"/>
    <col min="8450" max="8450" width="1" style="15" customWidth="1"/>
    <col min="8451" max="8451" width="4.5" style="15" bestFit="1" customWidth="1"/>
    <col min="8452" max="8453" width="9" style="15" bestFit="1" customWidth="1"/>
    <col min="8454" max="8454" width="27.125" style="15" bestFit="1" customWidth="1"/>
    <col min="8455" max="8455" width="11" style="15" bestFit="1" customWidth="1"/>
    <col min="8456" max="8456" width="9.875" style="15" customWidth="1"/>
    <col min="8457" max="8457" width="39.375" style="15" bestFit="1" customWidth="1"/>
    <col min="8458" max="8459" width="16.625" style="15" customWidth="1"/>
    <col min="8460" max="8705" width="10" style="15"/>
    <col min="8706" max="8706" width="1" style="15" customWidth="1"/>
    <col min="8707" max="8707" width="4.5" style="15" bestFit="1" customWidth="1"/>
    <col min="8708" max="8709" width="9" style="15" bestFit="1" customWidth="1"/>
    <col min="8710" max="8710" width="27.125" style="15" bestFit="1" customWidth="1"/>
    <col min="8711" max="8711" width="11" style="15" bestFit="1" customWidth="1"/>
    <col min="8712" max="8712" width="9.875" style="15" customWidth="1"/>
    <col min="8713" max="8713" width="39.375" style="15" bestFit="1" customWidth="1"/>
    <col min="8714" max="8715" width="16.625" style="15" customWidth="1"/>
    <col min="8716" max="8961" width="10" style="15"/>
    <col min="8962" max="8962" width="1" style="15" customWidth="1"/>
    <col min="8963" max="8963" width="4.5" style="15" bestFit="1" customWidth="1"/>
    <col min="8964" max="8965" width="9" style="15" bestFit="1" customWidth="1"/>
    <col min="8966" max="8966" width="27.125" style="15" bestFit="1" customWidth="1"/>
    <col min="8967" max="8967" width="11" style="15" bestFit="1" customWidth="1"/>
    <col min="8968" max="8968" width="9.875" style="15" customWidth="1"/>
    <col min="8969" max="8969" width="39.375" style="15" bestFit="1" customWidth="1"/>
    <col min="8970" max="8971" width="16.625" style="15" customWidth="1"/>
    <col min="8972" max="9217" width="10" style="15"/>
    <col min="9218" max="9218" width="1" style="15" customWidth="1"/>
    <col min="9219" max="9219" width="4.5" style="15" bestFit="1" customWidth="1"/>
    <col min="9220" max="9221" width="9" style="15" bestFit="1" customWidth="1"/>
    <col min="9222" max="9222" width="27.125" style="15" bestFit="1" customWidth="1"/>
    <col min="9223" max="9223" width="11" style="15" bestFit="1" customWidth="1"/>
    <col min="9224" max="9224" width="9.875" style="15" customWidth="1"/>
    <col min="9225" max="9225" width="39.375" style="15" bestFit="1" customWidth="1"/>
    <col min="9226" max="9227" width="16.625" style="15" customWidth="1"/>
    <col min="9228" max="9473" width="10" style="15"/>
    <col min="9474" max="9474" width="1" style="15" customWidth="1"/>
    <col min="9475" max="9475" width="4.5" style="15" bestFit="1" customWidth="1"/>
    <col min="9476" max="9477" width="9" style="15" bestFit="1" customWidth="1"/>
    <col min="9478" max="9478" width="27.125" style="15" bestFit="1" customWidth="1"/>
    <col min="9479" max="9479" width="11" style="15" bestFit="1" customWidth="1"/>
    <col min="9480" max="9480" width="9.875" style="15" customWidth="1"/>
    <col min="9481" max="9481" width="39.375" style="15" bestFit="1" customWidth="1"/>
    <col min="9482" max="9483" width="16.625" style="15" customWidth="1"/>
    <col min="9484" max="9729" width="10" style="15"/>
    <col min="9730" max="9730" width="1" style="15" customWidth="1"/>
    <col min="9731" max="9731" width="4.5" style="15" bestFit="1" customWidth="1"/>
    <col min="9732" max="9733" width="9" style="15" bestFit="1" customWidth="1"/>
    <col min="9734" max="9734" width="27.125" style="15" bestFit="1" customWidth="1"/>
    <col min="9735" max="9735" width="11" style="15" bestFit="1" customWidth="1"/>
    <col min="9736" max="9736" width="9.875" style="15" customWidth="1"/>
    <col min="9737" max="9737" width="39.375" style="15" bestFit="1" customWidth="1"/>
    <col min="9738" max="9739" width="16.625" style="15" customWidth="1"/>
    <col min="9740" max="9985" width="10" style="15"/>
    <col min="9986" max="9986" width="1" style="15" customWidth="1"/>
    <col min="9987" max="9987" width="4.5" style="15" bestFit="1" customWidth="1"/>
    <col min="9988" max="9989" width="9" style="15" bestFit="1" customWidth="1"/>
    <col min="9990" max="9990" width="27.125" style="15" bestFit="1" customWidth="1"/>
    <col min="9991" max="9991" width="11" style="15" bestFit="1" customWidth="1"/>
    <col min="9992" max="9992" width="9.875" style="15" customWidth="1"/>
    <col min="9993" max="9993" width="39.375" style="15" bestFit="1" customWidth="1"/>
    <col min="9994" max="9995" width="16.625" style="15" customWidth="1"/>
    <col min="9996" max="10241" width="10" style="15"/>
    <col min="10242" max="10242" width="1" style="15" customWidth="1"/>
    <col min="10243" max="10243" width="4.5" style="15" bestFit="1" customWidth="1"/>
    <col min="10244" max="10245" width="9" style="15" bestFit="1" customWidth="1"/>
    <col min="10246" max="10246" width="27.125" style="15" bestFit="1" customWidth="1"/>
    <col min="10247" max="10247" width="11" style="15" bestFit="1" customWidth="1"/>
    <col min="10248" max="10248" width="9.875" style="15" customWidth="1"/>
    <col min="10249" max="10249" width="39.375" style="15" bestFit="1" customWidth="1"/>
    <col min="10250" max="10251" width="16.625" style="15" customWidth="1"/>
    <col min="10252" max="10497" width="10" style="15"/>
    <col min="10498" max="10498" width="1" style="15" customWidth="1"/>
    <col min="10499" max="10499" width="4.5" style="15" bestFit="1" customWidth="1"/>
    <col min="10500" max="10501" width="9" style="15" bestFit="1" customWidth="1"/>
    <col min="10502" max="10502" width="27.125" style="15" bestFit="1" customWidth="1"/>
    <col min="10503" max="10503" width="11" style="15" bestFit="1" customWidth="1"/>
    <col min="10504" max="10504" width="9.875" style="15" customWidth="1"/>
    <col min="10505" max="10505" width="39.375" style="15" bestFit="1" customWidth="1"/>
    <col min="10506" max="10507" width="16.625" style="15" customWidth="1"/>
    <col min="10508" max="10753" width="10" style="15"/>
    <col min="10754" max="10754" width="1" style="15" customWidth="1"/>
    <col min="10755" max="10755" width="4.5" style="15" bestFit="1" customWidth="1"/>
    <col min="10756" max="10757" width="9" style="15" bestFit="1" customWidth="1"/>
    <col min="10758" max="10758" width="27.125" style="15" bestFit="1" customWidth="1"/>
    <col min="10759" max="10759" width="11" style="15" bestFit="1" customWidth="1"/>
    <col min="10760" max="10760" width="9.875" style="15" customWidth="1"/>
    <col min="10761" max="10761" width="39.375" style="15" bestFit="1" customWidth="1"/>
    <col min="10762" max="10763" width="16.625" style="15" customWidth="1"/>
    <col min="10764" max="11009" width="10" style="15"/>
    <col min="11010" max="11010" width="1" style="15" customWidth="1"/>
    <col min="11011" max="11011" width="4.5" style="15" bestFit="1" customWidth="1"/>
    <col min="11012" max="11013" width="9" style="15" bestFit="1" customWidth="1"/>
    <col min="11014" max="11014" width="27.125" style="15" bestFit="1" customWidth="1"/>
    <col min="11015" max="11015" width="11" style="15" bestFit="1" customWidth="1"/>
    <col min="11016" max="11016" width="9.875" style="15" customWidth="1"/>
    <col min="11017" max="11017" width="39.375" style="15" bestFit="1" customWidth="1"/>
    <col min="11018" max="11019" width="16.625" style="15" customWidth="1"/>
    <col min="11020" max="11265" width="10" style="15"/>
    <col min="11266" max="11266" width="1" style="15" customWidth="1"/>
    <col min="11267" max="11267" width="4.5" style="15" bestFit="1" customWidth="1"/>
    <col min="11268" max="11269" width="9" style="15" bestFit="1" customWidth="1"/>
    <col min="11270" max="11270" width="27.125" style="15" bestFit="1" customWidth="1"/>
    <col min="11271" max="11271" width="11" style="15" bestFit="1" customWidth="1"/>
    <col min="11272" max="11272" width="9.875" style="15" customWidth="1"/>
    <col min="11273" max="11273" width="39.375" style="15" bestFit="1" customWidth="1"/>
    <col min="11274" max="11275" width="16.625" style="15" customWidth="1"/>
    <col min="11276" max="11521" width="10" style="15"/>
    <col min="11522" max="11522" width="1" style="15" customWidth="1"/>
    <col min="11523" max="11523" width="4.5" style="15" bestFit="1" customWidth="1"/>
    <col min="11524" max="11525" width="9" style="15" bestFit="1" customWidth="1"/>
    <col min="11526" max="11526" width="27.125" style="15" bestFit="1" customWidth="1"/>
    <col min="11527" max="11527" width="11" style="15" bestFit="1" customWidth="1"/>
    <col min="11528" max="11528" width="9.875" style="15" customWidth="1"/>
    <col min="11529" max="11529" width="39.375" style="15" bestFit="1" customWidth="1"/>
    <col min="11530" max="11531" width="16.625" style="15" customWidth="1"/>
    <col min="11532" max="11777" width="10" style="15"/>
    <col min="11778" max="11778" width="1" style="15" customWidth="1"/>
    <col min="11779" max="11779" width="4.5" style="15" bestFit="1" customWidth="1"/>
    <col min="11780" max="11781" width="9" style="15" bestFit="1" customWidth="1"/>
    <col min="11782" max="11782" width="27.125" style="15" bestFit="1" customWidth="1"/>
    <col min="11783" max="11783" width="11" style="15" bestFit="1" customWidth="1"/>
    <col min="11784" max="11784" width="9.875" style="15" customWidth="1"/>
    <col min="11785" max="11785" width="39.375" style="15" bestFit="1" customWidth="1"/>
    <col min="11786" max="11787" width="16.625" style="15" customWidth="1"/>
    <col min="11788" max="12033" width="10" style="15"/>
    <col min="12034" max="12034" width="1" style="15" customWidth="1"/>
    <col min="12035" max="12035" width="4.5" style="15" bestFit="1" customWidth="1"/>
    <col min="12036" max="12037" width="9" style="15" bestFit="1" customWidth="1"/>
    <col min="12038" max="12038" width="27.125" style="15" bestFit="1" customWidth="1"/>
    <col min="12039" max="12039" width="11" style="15" bestFit="1" customWidth="1"/>
    <col min="12040" max="12040" width="9.875" style="15" customWidth="1"/>
    <col min="12041" max="12041" width="39.375" style="15" bestFit="1" customWidth="1"/>
    <col min="12042" max="12043" width="16.625" style="15" customWidth="1"/>
    <col min="12044" max="12289" width="10" style="15"/>
    <col min="12290" max="12290" width="1" style="15" customWidth="1"/>
    <col min="12291" max="12291" width="4.5" style="15" bestFit="1" customWidth="1"/>
    <col min="12292" max="12293" width="9" style="15" bestFit="1" customWidth="1"/>
    <col min="12294" max="12294" width="27.125" style="15" bestFit="1" customWidth="1"/>
    <col min="12295" max="12295" width="11" style="15" bestFit="1" customWidth="1"/>
    <col min="12296" max="12296" width="9.875" style="15" customWidth="1"/>
    <col min="12297" max="12297" width="39.375" style="15" bestFit="1" customWidth="1"/>
    <col min="12298" max="12299" width="16.625" style="15" customWidth="1"/>
    <col min="12300" max="12545" width="10" style="15"/>
    <col min="12546" max="12546" width="1" style="15" customWidth="1"/>
    <col min="12547" max="12547" width="4.5" style="15" bestFit="1" customWidth="1"/>
    <col min="12548" max="12549" width="9" style="15" bestFit="1" customWidth="1"/>
    <col min="12550" max="12550" width="27.125" style="15" bestFit="1" customWidth="1"/>
    <col min="12551" max="12551" width="11" style="15" bestFit="1" customWidth="1"/>
    <col min="12552" max="12552" width="9.875" style="15" customWidth="1"/>
    <col min="12553" max="12553" width="39.375" style="15" bestFit="1" customWidth="1"/>
    <col min="12554" max="12555" width="16.625" style="15" customWidth="1"/>
    <col min="12556" max="12801" width="10" style="15"/>
    <col min="12802" max="12802" width="1" style="15" customWidth="1"/>
    <col min="12803" max="12803" width="4.5" style="15" bestFit="1" customWidth="1"/>
    <col min="12804" max="12805" width="9" style="15" bestFit="1" customWidth="1"/>
    <col min="12806" max="12806" width="27.125" style="15" bestFit="1" customWidth="1"/>
    <col min="12807" max="12807" width="11" style="15" bestFit="1" customWidth="1"/>
    <col min="12808" max="12808" width="9.875" style="15" customWidth="1"/>
    <col min="12809" max="12809" width="39.375" style="15" bestFit="1" customWidth="1"/>
    <col min="12810" max="12811" width="16.625" style="15" customWidth="1"/>
    <col min="12812" max="13057" width="10" style="15"/>
    <col min="13058" max="13058" width="1" style="15" customWidth="1"/>
    <col min="13059" max="13059" width="4.5" style="15" bestFit="1" customWidth="1"/>
    <col min="13060" max="13061" width="9" style="15" bestFit="1" customWidth="1"/>
    <col min="13062" max="13062" width="27.125" style="15" bestFit="1" customWidth="1"/>
    <col min="13063" max="13063" width="11" style="15" bestFit="1" customWidth="1"/>
    <col min="13064" max="13064" width="9.875" style="15" customWidth="1"/>
    <col min="13065" max="13065" width="39.375" style="15" bestFit="1" customWidth="1"/>
    <col min="13066" max="13067" width="16.625" style="15" customWidth="1"/>
    <col min="13068" max="13313" width="10" style="15"/>
    <col min="13314" max="13314" width="1" style="15" customWidth="1"/>
    <col min="13315" max="13315" width="4.5" style="15" bestFit="1" customWidth="1"/>
    <col min="13316" max="13317" width="9" style="15" bestFit="1" customWidth="1"/>
    <col min="13318" max="13318" width="27.125" style="15" bestFit="1" customWidth="1"/>
    <col min="13319" max="13319" width="11" style="15" bestFit="1" customWidth="1"/>
    <col min="13320" max="13320" width="9.875" style="15" customWidth="1"/>
    <col min="13321" max="13321" width="39.375" style="15" bestFit="1" customWidth="1"/>
    <col min="13322" max="13323" width="16.625" style="15" customWidth="1"/>
    <col min="13324" max="13569" width="10" style="15"/>
    <col min="13570" max="13570" width="1" style="15" customWidth="1"/>
    <col min="13571" max="13571" width="4.5" style="15" bestFit="1" customWidth="1"/>
    <col min="13572" max="13573" width="9" style="15" bestFit="1" customWidth="1"/>
    <col min="13574" max="13574" width="27.125" style="15" bestFit="1" customWidth="1"/>
    <col min="13575" max="13575" width="11" style="15" bestFit="1" customWidth="1"/>
    <col min="13576" max="13576" width="9.875" style="15" customWidth="1"/>
    <col min="13577" max="13577" width="39.375" style="15" bestFit="1" customWidth="1"/>
    <col min="13578" max="13579" width="16.625" style="15" customWidth="1"/>
    <col min="13580" max="13825" width="10" style="15"/>
    <col min="13826" max="13826" width="1" style="15" customWidth="1"/>
    <col min="13827" max="13827" width="4.5" style="15" bestFit="1" customWidth="1"/>
    <col min="13828" max="13829" width="9" style="15" bestFit="1" customWidth="1"/>
    <col min="13830" max="13830" width="27.125" style="15" bestFit="1" customWidth="1"/>
    <col min="13831" max="13831" width="11" style="15" bestFit="1" customWidth="1"/>
    <col min="13832" max="13832" width="9.875" style="15" customWidth="1"/>
    <col min="13833" max="13833" width="39.375" style="15" bestFit="1" customWidth="1"/>
    <col min="13834" max="13835" width="16.625" style="15" customWidth="1"/>
    <col min="13836" max="14081" width="10" style="15"/>
    <col min="14082" max="14082" width="1" style="15" customWidth="1"/>
    <col min="14083" max="14083" width="4.5" style="15" bestFit="1" customWidth="1"/>
    <col min="14084" max="14085" width="9" style="15" bestFit="1" customWidth="1"/>
    <col min="14086" max="14086" width="27.125" style="15" bestFit="1" customWidth="1"/>
    <col min="14087" max="14087" width="11" style="15" bestFit="1" customWidth="1"/>
    <col min="14088" max="14088" width="9.875" style="15" customWidth="1"/>
    <col min="14089" max="14089" width="39.375" style="15" bestFit="1" customWidth="1"/>
    <col min="14090" max="14091" width="16.625" style="15" customWidth="1"/>
    <col min="14092" max="14337" width="10" style="15"/>
    <col min="14338" max="14338" width="1" style="15" customWidth="1"/>
    <col min="14339" max="14339" width="4.5" style="15" bestFit="1" customWidth="1"/>
    <col min="14340" max="14341" width="9" style="15" bestFit="1" customWidth="1"/>
    <col min="14342" max="14342" width="27.125" style="15" bestFit="1" customWidth="1"/>
    <col min="14343" max="14343" width="11" style="15" bestFit="1" customWidth="1"/>
    <col min="14344" max="14344" width="9.875" style="15" customWidth="1"/>
    <col min="14345" max="14345" width="39.375" style="15" bestFit="1" customWidth="1"/>
    <col min="14346" max="14347" width="16.625" style="15" customWidth="1"/>
    <col min="14348" max="14593" width="10" style="15"/>
    <col min="14594" max="14594" width="1" style="15" customWidth="1"/>
    <col min="14595" max="14595" width="4.5" style="15" bestFit="1" customWidth="1"/>
    <col min="14596" max="14597" width="9" style="15" bestFit="1" customWidth="1"/>
    <col min="14598" max="14598" width="27.125" style="15" bestFit="1" customWidth="1"/>
    <col min="14599" max="14599" width="11" style="15" bestFit="1" customWidth="1"/>
    <col min="14600" max="14600" width="9.875" style="15" customWidth="1"/>
    <col min="14601" max="14601" width="39.375" style="15" bestFit="1" customWidth="1"/>
    <col min="14602" max="14603" width="16.625" style="15" customWidth="1"/>
    <col min="14604" max="14849" width="10" style="15"/>
    <col min="14850" max="14850" width="1" style="15" customWidth="1"/>
    <col min="14851" max="14851" width="4.5" style="15" bestFit="1" customWidth="1"/>
    <col min="14852" max="14853" width="9" style="15" bestFit="1" customWidth="1"/>
    <col min="14854" max="14854" width="27.125" style="15" bestFit="1" customWidth="1"/>
    <col min="14855" max="14855" width="11" style="15" bestFit="1" customWidth="1"/>
    <col min="14856" max="14856" width="9.875" style="15" customWidth="1"/>
    <col min="14857" max="14857" width="39.375" style="15" bestFit="1" customWidth="1"/>
    <col min="14858" max="14859" width="16.625" style="15" customWidth="1"/>
    <col min="14860" max="15105" width="10" style="15"/>
    <col min="15106" max="15106" width="1" style="15" customWidth="1"/>
    <col min="15107" max="15107" width="4.5" style="15" bestFit="1" customWidth="1"/>
    <col min="15108" max="15109" width="9" style="15" bestFit="1" customWidth="1"/>
    <col min="15110" max="15110" width="27.125" style="15" bestFit="1" customWidth="1"/>
    <col min="15111" max="15111" width="11" style="15" bestFit="1" customWidth="1"/>
    <col min="15112" max="15112" width="9.875" style="15" customWidth="1"/>
    <col min="15113" max="15113" width="39.375" style="15" bestFit="1" customWidth="1"/>
    <col min="15114" max="15115" width="16.625" style="15" customWidth="1"/>
    <col min="15116" max="15361" width="10" style="15"/>
    <col min="15362" max="15362" width="1" style="15" customWidth="1"/>
    <col min="15363" max="15363" width="4.5" style="15" bestFit="1" customWidth="1"/>
    <col min="15364" max="15365" width="9" style="15" bestFit="1" customWidth="1"/>
    <col min="15366" max="15366" width="27.125" style="15" bestFit="1" customWidth="1"/>
    <col min="15367" max="15367" width="11" style="15" bestFit="1" customWidth="1"/>
    <col min="15368" max="15368" width="9.875" style="15" customWidth="1"/>
    <col min="15369" max="15369" width="39.375" style="15" bestFit="1" customWidth="1"/>
    <col min="15370" max="15371" width="16.625" style="15" customWidth="1"/>
    <col min="15372" max="15617" width="10" style="15"/>
    <col min="15618" max="15618" width="1" style="15" customWidth="1"/>
    <col min="15619" max="15619" width="4.5" style="15" bestFit="1" customWidth="1"/>
    <col min="15620" max="15621" width="9" style="15" bestFit="1" customWidth="1"/>
    <col min="15622" max="15622" width="27.125" style="15" bestFit="1" customWidth="1"/>
    <col min="15623" max="15623" width="11" style="15" bestFit="1" customWidth="1"/>
    <col min="15624" max="15624" width="9.875" style="15" customWidth="1"/>
    <col min="15625" max="15625" width="39.375" style="15" bestFit="1" customWidth="1"/>
    <col min="15626" max="15627" width="16.625" style="15" customWidth="1"/>
    <col min="15628" max="15873" width="10" style="15"/>
    <col min="15874" max="15874" width="1" style="15" customWidth="1"/>
    <col min="15875" max="15875" width="4.5" style="15" bestFit="1" customWidth="1"/>
    <col min="15876" max="15877" width="9" style="15" bestFit="1" customWidth="1"/>
    <col min="15878" max="15878" width="27.125" style="15" bestFit="1" customWidth="1"/>
    <col min="15879" max="15879" width="11" style="15" bestFit="1" customWidth="1"/>
    <col min="15880" max="15880" width="9.875" style="15" customWidth="1"/>
    <col min="15881" max="15881" width="39.375" style="15" bestFit="1" customWidth="1"/>
    <col min="15882" max="15883" width="16.625" style="15" customWidth="1"/>
    <col min="15884" max="16129" width="10" style="15"/>
    <col min="16130" max="16130" width="1" style="15" customWidth="1"/>
    <col min="16131" max="16131" width="4.5" style="15" bestFit="1" customWidth="1"/>
    <col min="16132" max="16133" width="9" style="15" bestFit="1" customWidth="1"/>
    <col min="16134" max="16134" width="27.125" style="15" bestFit="1" customWidth="1"/>
    <col min="16135" max="16135" width="11" style="15" bestFit="1" customWidth="1"/>
    <col min="16136" max="16136" width="9.875" style="15" customWidth="1"/>
    <col min="16137" max="16137" width="39.375" style="15" bestFit="1" customWidth="1"/>
    <col min="16138" max="16139" width="16.625" style="15" customWidth="1"/>
    <col min="16140" max="16384" width="10" style="15"/>
  </cols>
  <sheetData>
    <row r="1" spans="2:11" ht="24" x14ac:dyDescent="0.15">
      <c r="B1" s="74" t="s">
        <v>101</v>
      </c>
      <c r="C1" s="74"/>
      <c r="D1" s="74"/>
      <c r="E1" s="74"/>
      <c r="F1" s="74"/>
      <c r="G1" s="74"/>
      <c r="H1" s="74"/>
      <c r="I1" s="74"/>
      <c r="K1" s="14"/>
    </row>
    <row r="2" spans="2:11" ht="17.25" x14ac:dyDescent="0.15">
      <c r="B2" s="65"/>
      <c r="C2" s="65"/>
      <c r="D2" s="65"/>
      <c r="E2" s="65"/>
      <c r="F2" s="65"/>
      <c r="G2" s="65"/>
      <c r="H2" s="65"/>
      <c r="I2" s="77" t="s">
        <v>77</v>
      </c>
      <c r="J2" s="78">
        <v>43129</v>
      </c>
      <c r="K2" s="14"/>
    </row>
    <row r="3" spans="2:11" ht="17.25" x14ac:dyDescent="0.15">
      <c r="B3" s="65"/>
      <c r="C3" s="65"/>
      <c r="D3" s="65"/>
      <c r="E3" s="65"/>
      <c r="F3" s="65"/>
      <c r="G3" s="65"/>
      <c r="H3" s="65"/>
      <c r="I3" s="77"/>
      <c r="J3" s="71" t="s">
        <v>58</v>
      </c>
      <c r="K3" s="14"/>
    </row>
    <row r="4" spans="2:11" ht="17.25" x14ac:dyDescent="0.15">
      <c r="B4" s="79"/>
      <c r="C4" s="79"/>
      <c r="D4" s="79"/>
      <c r="E4" s="79"/>
      <c r="F4" s="79"/>
      <c r="G4" s="79"/>
      <c r="H4" s="79"/>
      <c r="I4" s="80" t="s">
        <v>102</v>
      </c>
      <c r="J4" s="81">
        <v>43164</v>
      </c>
      <c r="K4" s="14"/>
    </row>
    <row r="5" spans="2:11" s="67" customFormat="1" ht="17.25" x14ac:dyDescent="0.15">
      <c r="B5" s="82"/>
      <c r="C5" s="82"/>
      <c r="D5" s="82"/>
      <c r="E5" s="82"/>
      <c r="F5" s="82"/>
      <c r="G5" s="82"/>
      <c r="H5" s="82"/>
      <c r="I5" s="82"/>
      <c r="J5" s="83" t="s">
        <v>103</v>
      </c>
      <c r="K5" s="66"/>
    </row>
    <row r="6" spans="2:11" s="67" customFormat="1" ht="18" thickBot="1" x14ac:dyDescent="0.2">
      <c r="B6" s="68"/>
      <c r="C6" s="75" t="s">
        <v>36</v>
      </c>
      <c r="D6" s="75"/>
      <c r="E6" s="69"/>
      <c r="F6" s="70"/>
      <c r="G6" s="70"/>
      <c r="H6" s="70"/>
      <c r="I6" s="86" t="s">
        <v>111</v>
      </c>
      <c r="J6" s="86"/>
      <c r="K6" s="72"/>
    </row>
    <row r="7" spans="2:11" s="32" customFormat="1" ht="28.5" x14ac:dyDescent="0.15">
      <c r="B7" s="17" t="s">
        <v>0</v>
      </c>
      <c r="C7" s="28" t="s">
        <v>32</v>
      </c>
      <c r="D7" s="28" t="s">
        <v>7</v>
      </c>
      <c r="E7" s="37" t="s">
        <v>8</v>
      </c>
      <c r="F7" s="18" t="s">
        <v>34</v>
      </c>
      <c r="G7" s="19" t="s">
        <v>33</v>
      </c>
      <c r="H7" s="20" t="s">
        <v>35</v>
      </c>
      <c r="I7" s="20" t="s">
        <v>37</v>
      </c>
      <c r="J7" s="21"/>
    </row>
    <row r="8" spans="2:11" s="22" customFormat="1" ht="40.5" x14ac:dyDescent="0.15">
      <c r="B8" s="33">
        <v>1</v>
      </c>
      <c r="C8" s="30">
        <v>0</v>
      </c>
      <c r="D8" s="30">
        <v>0</v>
      </c>
      <c r="E8" s="47" t="s">
        <v>65</v>
      </c>
      <c r="F8" s="76" t="s">
        <v>62</v>
      </c>
      <c r="G8" s="76"/>
      <c r="H8" s="34" t="s">
        <v>63</v>
      </c>
      <c r="I8" s="84" t="s">
        <v>104</v>
      </c>
      <c r="J8" s="56">
        <v>43184.333333333336</v>
      </c>
    </row>
    <row r="9" spans="2:11" s="22" customFormat="1" ht="17.25" x14ac:dyDescent="0.15">
      <c r="B9" s="13">
        <v>2</v>
      </c>
      <c r="C9" s="31">
        <v>32.6</v>
      </c>
      <c r="D9" s="31">
        <f>D8+C9</f>
        <v>32.6</v>
      </c>
      <c r="E9" s="11" t="s">
        <v>28</v>
      </c>
      <c r="F9" s="10" t="s">
        <v>5</v>
      </c>
      <c r="G9" s="43" t="s">
        <v>9</v>
      </c>
      <c r="H9" s="10" t="s">
        <v>78</v>
      </c>
      <c r="I9" s="35" t="s">
        <v>109</v>
      </c>
      <c r="J9" s="27"/>
    </row>
    <row r="10" spans="2:11" s="22" customFormat="1" ht="17.25" x14ac:dyDescent="0.15">
      <c r="B10" s="13">
        <v>3</v>
      </c>
      <c r="C10" s="31">
        <v>19.18</v>
      </c>
      <c r="D10" s="31">
        <f t="shared" ref="D10:D68" si="0">D9+C10</f>
        <v>51.78</v>
      </c>
      <c r="E10" s="11" t="s">
        <v>28</v>
      </c>
      <c r="F10" s="5" t="s">
        <v>4</v>
      </c>
      <c r="G10" s="43" t="s">
        <v>79</v>
      </c>
      <c r="H10" s="10" t="s">
        <v>78</v>
      </c>
      <c r="I10" s="2"/>
      <c r="J10" s="26"/>
    </row>
    <row r="11" spans="2:11" s="22" customFormat="1" ht="30" x14ac:dyDescent="0.15">
      <c r="B11" s="33">
        <v>4</v>
      </c>
      <c r="C11" s="30">
        <v>1.8</v>
      </c>
      <c r="D11" s="30">
        <f t="shared" si="0"/>
        <v>53.58</v>
      </c>
      <c r="E11" s="47" t="s">
        <v>80</v>
      </c>
      <c r="F11" s="34" t="s">
        <v>81</v>
      </c>
      <c r="G11" s="61" t="s">
        <v>105</v>
      </c>
      <c r="H11" s="34" t="s">
        <v>78</v>
      </c>
      <c r="I11" s="84" t="s">
        <v>110</v>
      </c>
      <c r="J11" s="57" t="s">
        <v>98</v>
      </c>
    </row>
    <row r="12" spans="2:11" s="22" customFormat="1" ht="17.25" x14ac:dyDescent="0.15">
      <c r="B12" s="13">
        <v>5</v>
      </c>
      <c r="C12" s="31">
        <v>23.19</v>
      </c>
      <c r="D12" s="31">
        <f t="shared" si="0"/>
        <v>76.77</v>
      </c>
      <c r="E12" s="11" t="s">
        <v>82</v>
      </c>
      <c r="F12" s="5" t="s">
        <v>4</v>
      </c>
      <c r="G12" s="43" t="s">
        <v>83</v>
      </c>
      <c r="H12" s="5" t="s">
        <v>84</v>
      </c>
      <c r="I12" s="6" t="s">
        <v>93</v>
      </c>
      <c r="J12" s="26"/>
    </row>
    <row r="13" spans="2:11" s="22" customFormat="1" ht="17.25" x14ac:dyDescent="0.15">
      <c r="B13" s="13">
        <v>6</v>
      </c>
      <c r="C13" s="31">
        <v>0.47</v>
      </c>
      <c r="D13" s="31">
        <f t="shared" si="0"/>
        <v>77.239999999999995</v>
      </c>
      <c r="E13" s="11" t="s">
        <v>61</v>
      </c>
      <c r="F13" s="10" t="s">
        <v>2</v>
      </c>
      <c r="G13" s="43" t="s">
        <v>9</v>
      </c>
      <c r="H13" s="5" t="s">
        <v>85</v>
      </c>
      <c r="I13" s="12"/>
      <c r="J13" s="26"/>
    </row>
    <row r="14" spans="2:11" s="22" customFormat="1" ht="17.25" x14ac:dyDescent="0.15">
      <c r="B14" s="13">
        <v>7</v>
      </c>
      <c r="C14" s="31">
        <v>13.55</v>
      </c>
      <c r="D14" s="31">
        <f t="shared" si="0"/>
        <v>90.789999999999992</v>
      </c>
      <c r="E14" s="11" t="s">
        <v>60</v>
      </c>
      <c r="F14" s="5" t="s">
        <v>4</v>
      </c>
      <c r="G14" s="43" t="s">
        <v>79</v>
      </c>
      <c r="H14" s="5" t="s">
        <v>86</v>
      </c>
      <c r="I14" s="6"/>
      <c r="J14" s="26"/>
    </row>
    <row r="15" spans="2:11" s="22" customFormat="1" ht="17.25" x14ac:dyDescent="0.15">
      <c r="B15" s="13">
        <v>8</v>
      </c>
      <c r="C15" s="31">
        <v>3.87</v>
      </c>
      <c r="D15" s="31">
        <f t="shared" si="0"/>
        <v>94.66</v>
      </c>
      <c r="E15" s="11" t="s">
        <v>28</v>
      </c>
      <c r="F15" s="10" t="s">
        <v>2</v>
      </c>
      <c r="G15" s="60" t="s">
        <v>83</v>
      </c>
      <c r="H15" s="5" t="s">
        <v>86</v>
      </c>
      <c r="I15" s="8"/>
      <c r="J15" s="26"/>
    </row>
    <row r="16" spans="2:11" s="22" customFormat="1" ht="17.25" x14ac:dyDescent="0.15">
      <c r="B16" s="13">
        <v>9</v>
      </c>
      <c r="C16" s="31">
        <v>1.76</v>
      </c>
      <c r="D16" s="31">
        <f t="shared" si="0"/>
        <v>96.42</v>
      </c>
      <c r="E16" s="11" t="s">
        <v>28</v>
      </c>
      <c r="F16" s="5" t="s">
        <v>3</v>
      </c>
      <c r="G16" s="60" t="s">
        <v>83</v>
      </c>
      <c r="H16" s="5" t="s">
        <v>86</v>
      </c>
      <c r="I16" s="8"/>
      <c r="J16" s="26"/>
    </row>
    <row r="17" spans="2:10" s="22" customFormat="1" ht="17.25" x14ac:dyDescent="0.15">
      <c r="B17" s="13">
        <v>10</v>
      </c>
      <c r="C17" s="31">
        <v>12.33</v>
      </c>
      <c r="D17" s="31">
        <f t="shared" si="0"/>
        <v>108.75</v>
      </c>
      <c r="E17" s="11" t="s">
        <v>87</v>
      </c>
      <c r="F17" s="10" t="s">
        <v>2</v>
      </c>
      <c r="G17" s="60" t="s">
        <v>83</v>
      </c>
      <c r="H17" s="5" t="s">
        <v>86</v>
      </c>
      <c r="I17" s="8"/>
      <c r="J17" s="26"/>
    </row>
    <row r="18" spans="2:10" s="22" customFormat="1" ht="17.25" x14ac:dyDescent="0.15">
      <c r="B18" s="13">
        <v>11</v>
      </c>
      <c r="C18" s="31">
        <v>18.22</v>
      </c>
      <c r="D18" s="31">
        <f t="shared" si="0"/>
        <v>126.97</v>
      </c>
      <c r="E18" s="11" t="s">
        <v>28</v>
      </c>
      <c r="F18" s="5" t="s">
        <v>3</v>
      </c>
      <c r="G18" s="43" t="s">
        <v>88</v>
      </c>
      <c r="H18" s="5" t="s">
        <v>89</v>
      </c>
      <c r="I18" s="8" t="s">
        <v>106</v>
      </c>
      <c r="J18" s="26"/>
    </row>
    <row r="19" spans="2:10" s="22" customFormat="1" ht="17.25" x14ac:dyDescent="0.15">
      <c r="B19" s="13">
        <v>12</v>
      </c>
      <c r="C19" s="31">
        <v>2.2200000000000002</v>
      </c>
      <c r="D19" s="31">
        <f t="shared" si="0"/>
        <v>129.19</v>
      </c>
      <c r="E19" s="11" t="s">
        <v>28</v>
      </c>
      <c r="F19" s="10" t="s">
        <v>2</v>
      </c>
      <c r="G19" s="43" t="s">
        <v>88</v>
      </c>
      <c r="H19" s="5" t="s">
        <v>89</v>
      </c>
      <c r="I19" s="4"/>
      <c r="J19" s="26"/>
    </row>
    <row r="20" spans="2:10" s="22" customFormat="1" ht="30" x14ac:dyDescent="0.15">
      <c r="B20" s="33">
        <v>13</v>
      </c>
      <c r="C20" s="30">
        <v>4.9800000000000004</v>
      </c>
      <c r="D20" s="30">
        <f t="shared" si="0"/>
        <v>134.16999999999999</v>
      </c>
      <c r="E20" s="47" t="s">
        <v>94</v>
      </c>
      <c r="F20" s="34" t="s">
        <v>90</v>
      </c>
      <c r="G20" s="61" t="s">
        <v>107</v>
      </c>
      <c r="H20" s="62" t="s">
        <v>89</v>
      </c>
      <c r="I20" s="84" t="s">
        <v>64</v>
      </c>
      <c r="J20" s="57" t="s">
        <v>99</v>
      </c>
    </row>
    <row r="21" spans="2:10" s="22" customFormat="1" ht="17.25" x14ac:dyDescent="0.15">
      <c r="B21" s="13">
        <v>14</v>
      </c>
      <c r="C21" s="31">
        <v>0.74</v>
      </c>
      <c r="D21" s="31">
        <f t="shared" si="0"/>
        <v>134.91</v>
      </c>
      <c r="E21" s="11" t="s">
        <v>28</v>
      </c>
      <c r="F21" s="5" t="s">
        <v>3</v>
      </c>
      <c r="G21" s="60" t="s">
        <v>83</v>
      </c>
      <c r="H21" s="5" t="s">
        <v>91</v>
      </c>
      <c r="I21" s="8"/>
      <c r="J21" s="26"/>
    </row>
    <row r="22" spans="2:10" s="22" customFormat="1" ht="17.25" x14ac:dyDescent="0.15">
      <c r="B22" s="13">
        <v>15</v>
      </c>
      <c r="C22" s="31">
        <v>0.34</v>
      </c>
      <c r="D22" s="31">
        <f t="shared" si="0"/>
        <v>135.25</v>
      </c>
      <c r="E22" s="11" t="s">
        <v>28</v>
      </c>
      <c r="F22" s="5" t="s">
        <v>3</v>
      </c>
      <c r="G22" s="43" t="s">
        <v>88</v>
      </c>
      <c r="H22" s="5" t="s">
        <v>84</v>
      </c>
      <c r="I22" s="8"/>
      <c r="J22" s="26"/>
    </row>
    <row r="23" spans="2:10" s="22" customFormat="1" ht="17.25" x14ac:dyDescent="0.15">
      <c r="B23" s="13">
        <v>16</v>
      </c>
      <c r="C23" s="31">
        <v>0.4</v>
      </c>
      <c r="D23" s="31">
        <f t="shared" si="0"/>
        <v>135.65</v>
      </c>
      <c r="E23" s="11"/>
      <c r="F23" s="10" t="s">
        <v>2</v>
      </c>
      <c r="G23" s="43" t="s">
        <v>88</v>
      </c>
      <c r="H23" s="5" t="s">
        <v>92</v>
      </c>
      <c r="I23" s="8"/>
      <c r="J23" s="26"/>
    </row>
    <row r="24" spans="2:10" s="22" customFormat="1" ht="17.25" x14ac:dyDescent="0.15">
      <c r="B24" s="13">
        <v>17</v>
      </c>
      <c r="C24" s="31">
        <v>1.1100000000000001</v>
      </c>
      <c r="D24" s="31">
        <f t="shared" si="0"/>
        <v>136.76000000000002</v>
      </c>
      <c r="E24" s="11"/>
      <c r="F24" s="5" t="s">
        <v>3</v>
      </c>
      <c r="G24" s="43" t="s">
        <v>79</v>
      </c>
      <c r="H24" s="5" t="s">
        <v>92</v>
      </c>
      <c r="I24" s="8" t="s">
        <v>95</v>
      </c>
      <c r="J24" s="26"/>
    </row>
    <row r="25" spans="2:10" s="22" customFormat="1" ht="17.25" x14ac:dyDescent="0.15">
      <c r="B25" s="13">
        <v>18</v>
      </c>
      <c r="C25" s="31">
        <v>0.32</v>
      </c>
      <c r="D25" s="31">
        <f t="shared" si="0"/>
        <v>137.08000000000001</v>
      </c>
      <c r="E25" s="11"/>
      <c r="F25" s="5" t="s">
        <v>4</v>
      </c>
      <c r="G25" s="43" t="s">
        <v>10</v>
      </c>
      <c r="H25" s="5" t="s">
        <v>14</v>
      </c>
      <c r="I25" s="6" t="s">
        <v>57</v>
      </c>
      <c r="J25" s="26"/>
    </row>
    <row r="26" spans="2:10" s="22" customFormat="1" ht="17.25" x14ac:dyDescent="0.15">
      <c r="B26" s="13">
        <v>19</v>
      </c>
      <c r="C26" s="31">
        <v>0.51</v>
      </c>
      <c r="D26" s="31">
        <f>D25+C26</f>
        <v>137.59</v>
      </c>
      <c r="E26" s="48"/>
      <c r="F26" s="46"/>
      <c r="G26" s="45" t="s">
        <v>59</v>
      </c>
      <c r="H26" s="46" t="s">
        <v>14</v>
      </c>
      <c r="I26" s="49" t="s">
        <v>29</v>
      </c>
      <c r="J26" s="26"/>
    </row>
    <row r="27" spans="2:10" s="22" customFormat="1" ht="17.25" x14ac:dyDescent="0.15">
      <c r="B27" s="13">
        <v>20</v>
      </c>
      <c r="C27" s="31">
        <v>4.13</v>
      </c>
      <c r="D27" s="31">
        <f t="shared" si="0"/>
        <v>141.72</v>
      </c>
      <c r="E27" s="50"/>
      <c r="F27" s="46"/>
      <c r="G27" s="45" t="s">
        <v>59</v>
      </c>
      <c r="H27" s="46" t="s">
        <v>14</v>
      </c>
      <c r="I27" s="49" t="s">
        <v>30</v>
      </c>
      <c r="J27" s="26"/>
    </row>
    <row r="28" spans="2:10" s="23" customFormat="1" ht="17.25" x14ac:dyDescent="0.15">
      <c r="B28" s="13">
        <v>21</v>
      </c>
      <c r="C28" s="31">
        <v>1.29</v>
      </c>
      <c r="D28" s="31">
        <f t="shared" si="0"/>
        <v>143.01</v>
      </c>
      <c r="E28" s="11"/>
      <c r="F28" s="10" t="s">
        <v>2</v>
      </c>
      <c r="G28" s="43" t="s">
        <v>9</v>
      </c>
      <c r="H28" s="5" t="s">
        <v>108</v>
      </c>
      <c r="I28" s="6"/>
      <c r="J28" s="26"/>
    </row>
    <row r="29" spans="2:10" s="22" customFormat="1" ht="17.25" x14ac:dyDescent="0.15">
      <c r="B29" s="13">
        <v>22</v>
      </c>
      <c r="C29" s="31">
        <v>0.6</v>
      </c>
      <c r="D29" s="31">
        <f t="shared" si="0"/>
        <v>143.60999999999999</v>
      </c>
      <c r="E29" s="11"/>
      <c r="F29" s="10" t="s">
        <v>5</v>
      </c>
      <c r="G29" s="43" t="s">
        <v>9</v>
      </c>
      <c r="H29" s="5" t="s">
        <v>11</v>
      </c>
      <c r="I29" s="8"/>
      <c r="J29" s="26"/>
    </row>
    <row r="30" spans="2:10" s="22" customFormat="1" ht="17.25" x14ac:dyDescent="0.15">
      <c r="B30" s="13">
        <v>23</v>
      </c>
      <c r="C30" s="31">
        <v>8.76</v>
      </c>
      <c r="D30" s="31">
        <f t="shared" si="0"/>
        <v>152.36999999999998</v>
      </c>
      <c r="E30" s="11" t="s">
        <v>28</v>
      </c>
      <c r="F30" s="10" t="s">
        <v>2</v>
      </c>
      <c r="G30" s="43" t="s">
        <v>9</v>
      </c>
      <c r="H30" s="5" t="s">
        <v>27</v>
      </c>
      <c r="I30" s="8"/>
      <c r="J30" s="26"/>
    </row>
    <row r="31" spans="2:10" s="22" customFormat="1" ht="17.25" x14ac:dyDescent="0.15">
      <c r="B31" s="13">
        <v>24</v>
      </c>
      <c r="C31" s="31">
        <v>2.0699999999999998</v>
      </c>
      <c r="D31" s="31">
        <f t="shared" si="0"/>
        <v>154.43999999999997</v>
      </c>
      <c r="E31" s="11"/>
      <c r="F31" s="10" t="s">
        <v>5</v>
      </c>
      <c r="G31" s="43" t="s">
        <v>9</v>
      </c>
      <c r="H31" s="5" t="s">
        <v>14</v>
      </c>
      <c r="I31" s="8" t="s">
        <v>24</v>
      </c>
      <c r="J31" s="26"/>
    </row>
    <row r="32" spans="2:10" s="22" customFormat="1" ht="17.25" x14ac:dyDescent="0.15">
      <c r="B32" s="13">
        <v>25</v>
      </c>
      <c r="C32" s="31">
        <v>0.86</v>
      </c>
      <c r="D32" s="31">
        <f t="shared" si="0"/>
        <v>155.29999999999998</v>
      </c>
      <c r="E32" s="50"/>
      <c r="F32" s="44" t="s">
        <v>39</v>
      </c>
      <c r="G32" s="45" t="s">
        <v>9</v>
      </c>
      <c r="H32" s="46" t="s">
        <v>14</v>
      </c>
      <c r="I32" s="51" t="s">
        <v>25</v>
      </c>
      <c r="J32" s="26"/>
    </row>
    <row r="33" spans="2:10" s="22" customFormat="1" ht="17.25" x14ac:dyDescent="0.15">
      <c r="B33" s="13">
        <v>26</v>
      </c>
      <c r="C33" s="31">
        <v>1.25</v>
      </c>
      <c r="D33" s="31">
        <f t="shared" si="0"/>
        <v>156.54999999999998</v>
      </c>
      <c r="E33" s="50"/>
      <c r="F33" s="46"/>
      <c r="G33" s="45" t="s">
        <v>59</v>
      </c>
      <c r="H33" s="46" t="s">
        <v>14</v>
      </c>
      <c r="I33" s="51" t="s">
        <v>26</v>
      </c>
      <c r="J33" s="26"/>
    </row>
    <row r="34" spans="2:10" s="22" customFormat="1" ht="17.25" x14ac:dyDescent="0.15">
      <c r="B34" s="13">
        <v>27</v>
      </c>
      <c r="C34" s="31">
        <v>0.8</v>
      </c>
      <c r="D34" s="31">
        <f t="shared" si="0"/>
        <v>157.35</v>
      </c>
      <c r="E34" s="11"/>
      <c r="F34" s="5" t="s">
        <v>2</v>
      </c>
      <c r="G34" s="43" t="s">
        <v>10</v>
      </c>
      <c r="H34" s="5" t="s">
        <v>11</v>
      </c>
      <c r="I34" s="8"/>
      <c r="J34" s="26"/>
    </row>
    <row r="35" spans="2:10" s="22" customFormat="1" ht="17.25" x14ac:dyDescent="0.15">
      <c r="B35" s="13">
        <v>28</v>
      </c>
      <c r="C35" s="31">
        <v>1.87</v>
      </c>
      <c r="D35" s="31">
        <f t="shared" si="0"/>
        <v>159.22</v>
      </c>
      <c r="E35" s="11"/>
      <c r="F35" s="5" t="s">
        <v>1</v>
      </c>
      <c r="G35" s="43" t="s">
        <v>9</v>
      </c>
      <c r="H35" s="5" t="s">
        <v>6</v>
      </c>
      <c r="I35" s="8" t="s">
        <v>16</v>
      </c>
      <c r="J35" s="26"/>
    </row>
    <row r="36" spans="2:10" s="22" customFormat="1" ht="17.25" x14ac:dyDescent="0.15">
      <c r="B36" s="13">
        <v>29</v>
      </c>
      <c r="C36" s="31">
        <v>1.4</v>
      </c>
      <c r="D36" s="31">
        <f t="shared" si="0"/>
        <v>160.62</v>
      </c>
      <c r="E36" s="11"/>
      <c r="F36" s="5" t="s">
        <v>5</v>
      </c>
      <c r="G36" s="43" t="s">
        <v>9</v>
      </c>
      <c r="H36" s="5" t="s">
        <v>14</v>
      </c>
      <c r="I36" s="8" t="s">
        <v>40</v>
      </c>
      <c r="J36" s="26"/>
    </row>
    <row r="37" spans="2:10" s="22" customFormat="1" ht="17.25" x14ac:dyDescent="0.15">
      <c r="B37" s="13">
        <v>30</v>
      </c>
      <c r="C37" s="31">
        <v>0.2</v>
      </c>
      <c r="D37" s="31">
        <f t="shared" si="0"/>
        <v>160.82</v>
      </c>
      <c r="E37" s="50"/>
      <c r="F37" s="46" t="s">
        <v>39</v>
      </c>
      <c r="G37" s="45" t="s">
        <v>9</v>
      </c>
      <c r="H37" s="46" t="s">
        <v>14</v>
      </c>
      <c r="I37" s="51" t="s">
        <v>41</v>
      </c>
      <c r="J37" s="26"/>
    </row>
    <row r="38" spans="2:10" s="22" customFormat="1" ht="17.25" x14ac:dyDescent="0.15">
      <c r="B38" s="13">
        <v>31</v>
      </c>
      <c r="C38" s="31">
        <v>0.73</v>
      </c>
      <c r="D38" s="31">
        <f t="shared" si="0"/>
        <v>161.54999999999998</v>
      </c>
      <c r="E38" s="50"/>
      <c r="F38" s="52"/>
      <c r="G38" s="45" t="s">
        <v>59</v>
      </c>
      <c r="H38" s="46" t="s">
        <v>14</v>
      </c>
      <c r="I38" s="51" t="s">
        <v>42</v>
      </c>
      <c r="J38" s="26"/>
    </row>
    <row r="39" spans="2:10" s="22" customFormat="1" ht="17.25" x14ac:dyDescent="0.15">
      <c r="B39" s="13">
        <v>32</v>
      </c>
      <c r="C39" s="31">
        <v>1.72</v>
      </c>
      <c r="D39" s="31">
        <f t="shared" si="0"/>
        <v>163.26999999999998</v>
      </c>
      <c r="E39" s="11"/>
      <c r="F39" s="5" t="s">
        <v>2</v>
      </c>
      <c r="G39" s="43" t="s">
        <v>9</v>
      </c>
      <c r="H39" s="5" t="s">
        <v>6</v>
      </c>
      <c r="I39" s="8"/>
      <c r="J39" s="26"/>
    </row>
    <row r="40" spans="2:10" s="22" customFormat="1" ht="17.25" x14ac:dyDescent="0.15">
      <c r="B40" s="13">
        <v>33</v>
      </c>
      <c r="C40" s="31">
        <v>0.21</v>
      </c>
      <c r="D40" s="31">
        <f t="shared" si="0"/>
        <v>163.47999999999999</v>
      </c>
      <c r="E40" s="11"/>
      <c r="F40" s="5"/>
      <c r="G40" s="43" t="s">
        <v>59</v>
      </c>
      <c r="H40" s="7" t="s">
        <v>11</v>
      </c>
      <c r="I40" s="8" t="s">
        <v>43</v>
      </c>
      <c r="J40" s="26"/>
    </row>
    <row r="41" spans="2:10" s="22" customFormat="1" ht="17.25" x14ac:dyDescent="0.15">
      <c r="B41" s="13">
        <v>34</v>
      </c>
      <c r="C41" s="31">
        <v>3.36</v>
      </c>
      <c r="D41" s="31">
        <f t="shared" si="0"/>
        <v>166.84</v>
      </c>
      <c r="E41" s="11"/>
      <c r="F41" s="5" t="s">
        <v>5</v>
      </c>
      <c r="G41" s="43" t="s">
        <v>9</v>
      </c>
      <c r="H41" s="5" t="s">
        <v>14</v>
      </c>
      <c r="I41" s="9" t="s">
        <v>44</v>
      </c>
      <c r="J41" s="26"/>
    </row>
    <row r="42" spans="2:10" s="22" customFormat="1" ht="17.25" x14ac:dyDescent="0.15">
      <c r="B42" s="13">
        <v>35</v>
      </c>
      <c r="C42" s="31">
        <v>0.09</v>
      </c>
      <c r="D42" s="31">
        <f t="shared" si="0"/>
        <v>166.93</v>
      </c>
      <c r="E42" s="11"/>
      <c r="F42" s="5" t="s">
        <v>2</v>
      </c>
      <c r="G42" s="43" t="s">
        <v>10</v>
      </c>
      <c r="H42" s="5" t="s">
        <v>14</v>
      </c>
      <c r="I42" s="8" t="s">
        <v>23</v>
      </c>
      <c r="J42" s="26"/>
    </row>
    <row r="43" spans="2:10" s="22" customFormat="1" ht="17.25" x14ac:dyDescent="0.15">
      <c r="B43" s="13">
        <v>36</v>
      </c>
      <c r="C43" s="31">
        <v>0.63</v>
      </c>
      <c r="D43" s="31">
        <f t="shared" si="0"/>
        <v>167.56</v>
      </c>
      <c r="E43" s="11"/>
      <c r="F43" s="5" t="s">
        <v>3</v>
      </c>
      <c r="G43" s="43" t="s">
        <v>59</v>
      </c>
      <c r="H43" s="5" t="s">
        <v>14</v>
      </c>
      <c r="I43" s="8" t="s">
        <v>96</v>
      </c>
      <c r="J43" s="26"/>
    </row>
    <row r="44" spans="2:10" s="22" customFormat="1" ht="17.25" x14ac:dyDescent="0.15">
      <c r="B44" s="13">
        <v>37</v>
      </c>
      <c r="C44" s="31">
        <v>0.53</v>
      </c>
      <c r="D44" s="31">
        <f t="shared" si="0"/>
        <v>168.09</v>
      </c>
      <c r="E44" s="50"/>
      <c r="F44" s="46" t="s">
        <v>31</v>
      </c>
      <c r="G44" s="45" t="s">
        <v>10</v>
      </c>
      <c r="H44" s="46" t="s">
        <v>14</v>
      </c>
      <c r="I44" s="53" t="s">
        <v>22</v>
      </c>
      <c r="J44" s="26"/>
    </row>
    <row r="45" spans="2:10" s="22" customFormat="1" ht="17.25" x14ac:dyDescent="0.15">
      <c r="B45" s="13">
        <v>38</v>
      </c>
      <c r="C45" s="31">
        <v>1.71</v>
      </c>
      <c r="D45" s="31">
        <f t="shared" si="0"/>
        <v>169.8</v>
      </c>
      <c r="E45" s="50"/>
      <c r="F45" s="46"/>
      <c r="G45" s="45" t="s">
        <v>59</v>
      </c>
      <c r="H45" s="46" t="s">
        <v>14</v>
      </c>
      <c r="I45" s="51" t="s">
        <v>45</v>
      </c>
      <c r="J45" s="26"/>
    </row>
    <row r="46" spans="2:10" s="22" customFormat="1" ht="17.25" x14ac:dyDescent="0.15">
      <c r="B46" s="13">
        <v>39</v>
      </c>
      <c r="C46" s="31">
        <v>1.27</v>
      </c>
      <c r="D46" s="31">
        <f t="shared" si="0"/>
        <v>171.07000000000002</v>
      </c>
      <c r="E46" s="11"/>
      <c r="F46" s="5" t="s">
        <v>2</v>
      </c>
      <c r="G46" s="43" t="s">
        <v>10</v>
      </c>
      <c r="H46" s="5" t="s">
        <v>11</v>
      </c>
      <c r="I46" s="8" t="s">
        <v>46</v>
      </c>
      <c r="J46" s="26"/>
    </row>
    <row r="47" spans="2:10" s="22" customFormat="1" ht="17.25" x14ac:dyDescent="0.15">
      <c r="B47" s="13">
        <v>40</v>
      </c>
      <c r="C47" s="31">
        <v>4.8600000000000003</v>
      </c>
      <c r="D47" s="31">
        <f t="shared" si="0"/>
        <v>175.93000000000004</v>
      </c>
      <c r="E47" s="11" t="s">
        <v>47</v>
      </c>
      <c r="F47" s="5" t="s">
        <v>4</v>
      </c>
      <c r="G47" s="43" t="s">
        <v>10</v>
      </c>
      <c r="H47" s="5" t="s">
        <v>21</v>
      </c>
      <c r="I47" s="8"/>
      <c r="J47" s="26"/>
    </row>
    <row r="48" spans="2:10" s="22" customFormat="1" ht="17.25" x14ac:dyDescent="0.15">
      <c r="B48" s="13">
        <v>41</v>
      </c>
      <c r="C48" s="31">
        <v>6.88</v>
      </c>
      <c r="D48" s="31">
        <f t="shared" si="0"/>
        <v>182.81000000000003</v>
      </c>
      <c r="E48" s="11"/>
      <c r="F48" s="5" t="s">
        <v>4</v>
      </c>
      <c r="G48" s="43" t="s">
        <v>10</v>
      </c>
      <c r="H48" s="5" t="s">
        <v>14</v>
      </c>
      <c r="I48" s="8" t="s">
        <v>48</v>
      </c>
      <c r="J48" s="26"/>
    </row>
    <row r="49" spans="2:10" s="22" customFormat="1" ht="17.25" x14ac:dyDescent="0.15">
      <c r="B49" s="13">
        <v>42</v>
      </c>
      <c r="C49" s="31">
        <v>0.97</v>
      </c>
      <c r="D49" s="31">
        <f t="shared" si="0"/>
        <v>183.78000000000003</v>
      </c>
      <c r="E49" s="50"/>
      <c r="F49" s="46"/>
      <c r="G49" s="45" t="s">
        <v>59</v>
      </c>
      <c r="H49" s="46" t="s">
        <v>14</v>
      </c>
      <c r="I49" s="54" t="s">
        <v>49</v>
      </c>
      <c r="J49" s="26"/>
    </row>
    <row r="50" spans="2:10" s="22" customFormat="1" ht="17.25" x14ac:dyDescent="0.15">
      <c r="B50" s="13">
        <v>43</v>
      </c>
      <c r="C50" s="31">
        <v>1.03</v>
      </c>
      <c r="D50" s="31">
        <f t="shared" si="0"/>
        <v>184.81000000000003</v>
      </c>
      <c r="E50" s="50"/>
      <c r="F50" s="46"/>
      <c r="G50" s="45" t="s">
        <v>59</v>
      </c>
      <c r="H50" s="46" t="s">
        <v>14</v>
      </c>
      <c r="I50" s="54" t="s">
        <v>50</v>
      </c>
      <c r="J50" s="26"/>
    </row>
    <row r="51" spans="2:10" s="22" customFormat="1" ht="17.25" x14ac:dyDescent="0.15">
      <c r="B51" s="13">
        <v>44</v>
      </c>
      <c r="C51" s="31">
        <v>1.21</v>
      </c>
      <c r="D51" s="31">
        <f t="shared" si="0"/>
        <v>186.02000000000004</v>
      </c>
      <c r="E51" s="11"/>
      <c r="F51" s="5" t="s">
        <v>2</v>
      </c>
      <c r="G51" s="43" t="s">
        <v>10</v>
      </c>
      <c r="H51" s="5" t="s">
        <v>11</v>
      </c>
      <c r="I51" s="3"/>
      <c r="J51" s="26"/>
    </row>
    <row r="52" spans="2:10" s="36" customFormat="1" ht="17.25" x14ac:dyDescent="0.15">
      <c r="B52" s="13">
        <v>45</v>
      </c>
      <c r="C52" s="31">
        <v>1.1000000000000001</v>
      </c>
      <c r="D52" s="31">
        <f t="shared" si="0"/>
        <v>187.12000000000003</v>
      </c>
      <c r="E52" s="11" t="s">
        <v>51</v>
      </c>
      <c r="F52" s="5" t="s">
        <v>3</v>
      </c>
      <c r="G52" s="43" t="s">
        <v>59</v>
      </c>
      <c r="H52" s="5" t="s">
        <v>20</v>
      </c>
      <c r="I52" s="3" t="s">
        <v>56</v>
      </c>
      <c r="J52" s="26"/>
    </row>
    <row r="53" spans="2:10" s="36" customFormat="1" ht="17.25" x14ac:dyDescent="0.15">
      <c r="B53" s="13">
        <v>46</v>
      </c>
      <c r="C53" s="31">
        <v>1.22</v>
      </c>
      <c r="D53" s="31">
        <f t="shared" si="0"/>
        <v>188.34000000000003</v>
      </c>
      <c r="E53" s="11" t="s">
        <v>19</v>
      </c>
      <c r="F53" s="5" t="s">
        <v>4</v>
      </c>
      <c r="G53" s="43" t="s">
        <v>10</v>
      </c>
      <c r="H53" s="5" t="s">
        <v>6</v>
      </c>
      <c r="I53" s="3"/>
      <c r="J53" s="26"/>
    </row>
    <row r="54" spans="2:10" s="36" customFormat="1" ht="17.25" x14ac:dyDescent="0.15">
      <c r="B54" s="13">
        <v>47</v>
      </c>
      <c r="C54" s="31">
        <v>2.41</v>
      </c>
      <c r="D54" s="31">
        <f t="shared" si="0"/>
        <v>190.75000000000003</v>
      </c>
      <c r="E54" s="11" t="s">
        <v>18</v>
      </c>
      <c r="F54" s="5" t="s">
        <v>2</v>
      </c>
      <c r="G54" s="43" t="s">
        <v>9</v>
      </c>
      <c r="H54" s="5" t="s">
        <v>17</v>
      </c>
      <c r="I54" s="8" t="s">
        <v>55</v>
      </c>
      <c r="J54" s="26"/>
    </row>
    <row r="55" spans="2:10" s="36" customFormat="1" ht="17.25" x14ac:dyDescent="0.15">
      <c r="B55" s="13">
        <v>48</v>
      </c>
      <c r="C55" s="31">
        <v>0.73</v>
      </c>
      <c r="D55" s="31">
        <f t="shared" si="0"/>
        <v>191.48000000000002</v>
      </c>
      <c r="E55" s="11"/>
      <c r="F55" s="5" t="s">
        <v>4</v>
      </c>
      <c r="G55" s="43" t="s">
        <v>10</v>
      </c>
      <c r="H55" s="5" t="s">
        <v>6</v>
      </c>
      <c r="I55" s="85" t="s">
        <v>16</v>
      </c>
      <c r="J55" s="26"/>
    </row>
    <row r="56" spans="2:10" s="23" customFormat="1" ht="17.25" x14ac:dyDescent="0.15">
      <c r="B56" s="13">
        <v>49</v>
      </c>
      <c r="C56" s="31">
        <v>1.62</v>
      </c>
      <c r="D56" s="31">
        <f t="shared" si="0"/>
        <v>193.10000000000002</v>
      </c>
      <c r="E56" s="11"/>
      <c r="F56" s="5" t="s">
        <v>2</v>
      </c>
      <c r="G56" s="43" t="s">
        <v>10</v>
      </c>
      <c r="H56" s="5" t="s">
        <v>20</v>
      </c>
      <c r="I56" s="8"/>
      <c r="J56" s="26"/>
    </row>
    <row r="57" spans="2:10" s="36" customFormat="1" ht="17.25" x14ac:dyDescent="0.15">
      <c r="B57" s="13">
        <v>50</v>
      </c>
      <c r="C57" s="31">
        <v>2.0099999999999998</v>
      </c>
      <c r="D57" s="31">
        <f t="shared" si="0"/>
        <v>195.11</v>
      </c>
      <c r="E57" s="11"/>
      <c r="F57" s="5" t="s">
        <v>5</v>
      </c>
      <c r="G57" s="43" t="s">
        <v>9</v>
      </c>
      <c r="H57" s="5" t="s">
        <v>14</v>
      </c>
      <c r="I57" s="8" t="s">
        <v>52</v>
      </c>
      <c r="J57" s="26"/>
    </row>
    <row r="58" spans="2:10" s="36" customFormat="1" ht="17.25" x14ac:dyDescent="0.15">
      <c r="B58" s="13">
        <v>51</v>
      </c>
      <c r="C58" s="31">
        <v>0.73</v>
      </c>
      <c r="D58" s="31">
        <f t="shared" si="0"/>
        <v>195.84</v>
      </c>
      <c r="E58" s="50"/>
      <c r="F58" s="46"/>
      <c r="G58" s="45" t="s">
        <v>59</v>
      </c>
      <c r="H58" s="46" t="s">
        <v>14</v>
      </c>
      <c r="I58" s="51" t="s">
        <v>53</v>
      </c>
      <c r="J58" s="26"/>
    </row>
    <row r="59" spans="2:10" s="36" customFormat="1" ht="17.25" x14ac:dyDescent="0.15">
      <c r="B59" s="13">
        <v>52</v>
      </c>
      <c r="C59" s="31">
        <v>1.38</v>
      </c>
      <c r="D59" s="31">
        <f t="shared" si="0"/>
        <v>197.22</v>
      </c>
      <c r="E59" s="50"/>
      <c r="F59" s="46" t="s">
        <v>39</v>
      </c>
      <c r="G59" s="45" t="s">
        <v>9</v>
      </c>
      <c r="H59" s="46" t="s">
        <v>14</v>
      </c>
      <c r="I59" s="51" t="s">
        <v>15</v>
      </c>
      <c r="J59" s="26"/>
    </row>
    <row r="60" spans="2:10" s="36" customFormat="1" ht="17.25" x14ac:dyDescent="0.15">
      <c r="B60" s="13">
        <v>53</v>
      </c>
      <c r="C60" s="31">
        <v>1.26</v>
      </c>
      <c r="D60" s="31">
        <f t="shared" si="0"/>
        <v>198.48</v>
      </c>
      <c r="E60" s="11"/>
      <c r="F60" s="5" t="s">
        <v>3</v>
      </c>
      <c r="G60" s="43" t="s">
        <v>10</v>
      </c>
      <c r="H60" s="5" t="s">
        <v>14</v>
      </c>
      <c r="I60" s="8"/>
      <c r="J60" s="26"/>
    </row>
    <row r="61" spans="2:10" s="36" customFormat="1" ht="17.25" x14ac:dyDescent="0.15">
      <c r="B61" s="13">
        <v>54</v>
      </c>
      <c r="C61" s="31">
        <v>0.17</v>
      </c>
      <c r="D61" s="31">
        <f t="shared" si="0"/>
        <v>198.64999999999998</v>
      </c>
      <c r="E61" s="11"/>
      <c r="F61" s="5" t="s">
        <v>2</v>
      </c>
      <c r="G61" s="43" t="s">
        <v>10</v>
      </c>
      <c r="H61" s="5" t="s">
        <v>13</v>
      </c>
      <c r="I61" s="8"/>
      <c r="J61" s="26"/>
    </row>
    <row r="62" spans="2:10" s="36" customFormat="1" ht="17.25" x14ac:dyDescent="0.15">
      <c r="B62" s="13">
        <v>55</v>
      </c>
      <c r="C62" s="31">
        <v>3.08</v>
      </c>
      <c r="D62" s="31">
        <f t="shared" si="0"/>
        <v>201.73</v>
      </c>
      <c r="E62" s="11"/>
      <c r="F62" s="5" t="s">
        <v>3</v>
      </c>
      <c r="G62" s="43" t="s">
        <v>9</v>
      </c>
      <c r="H62" s="5" t="s">
        <v>11</v>
      </c>
      <c r="I62" s="8" t="s">
        <v>54</v>
      </c>
      <c r="J62" s="26"/>
    </row>
    <row r="63" spans="2:10" s="36" customFormat="1" ht="17.25" x14ac:dyDescent="0.15">
      <c r="B63" s="13">
        <v>56</v>
      </c>
      <c r="C63" s="31">
        <v>4.12</v>
      </c>
      <c r="D63" s="31">
        <f t="shared" si="0"/>
        <v>205.85</v>
      </c>
      <c r="E63" s="11" t="s">
        <v>12</v>
      </c>
      <c r="F63" s="5" t="s">
        <v>4</v>
      </c>
      <c r="G63" s="43" t="s">
        <v>59</v>
      </c>
      <c r="H63" s="5" t="s">
        <v>11</v>
      </c>
      <c r="I63" s="8"/>
      <c r="J63" s="26"/>
    </row>
    <row r="64" spans="2:10" s="36" customFormat="1" ht="17.25" x14ac:dyDescent="0.15">
      <c r="B64" s="13">
        <v>57</v>
      </c>
      <c r="C64" s="31">
        <v>0.52</v>
      </c>
      <c r="D64" s="31">
        <f t="shared" si="0"/>
        <v>206.37</v>
      </c>
      <c r="E64" s="11" t="s">
        <v>66</v>
      </c>
      <c r="F64" s="5" t="s">
        <v>3</v>
      </c>
      <c r="G64" s="43" t="s">
        <v>9</v>
      </c>
      <c r="H64" s="5" t="s">
        <v>72</v>
      </c>
      <c r="I64" s="3" t="s">
        <v>68</v>
      </c>
      <c r="J64" s="26"/>
    </row>
    <row r="65" spans="2:10" s="23" customFormat="1" ht="17.25" x14ac:dyDescent="0.15">
      <c r="B65" s="13">
        <v>58</v>
      </c>
      <c r="C65" s="31">
        <v>0.65</v>
      </c>
      <c r="D65" s="31">
        <f t="shared" si="0"/>
        <v>207.02</v>
      </c>
      <c r="E65" s="11" t="s">
        <v>67</v>
      </c>
      <c r="F65" s="5" t="s">
        <v>2</v>
      </c>
      <c r="G65" s="43" t="s">
        <v>9</v>
      </c>
      <c r="H65" s="5" t="s">
        <v>72</v>
      </c>
      <c r="I65" s="8"/>
      <c r="J65" s="26"/>
    </row>
    <row r="66" spans="2:10" s="36" customFormat="1" ht="27" x14ac:dyDescent="0.15">
      <c r="B66" s="13">
        <v>59</v>
      </c>
      <c r="C66" s="31">
        <v>0.28000000000000003</v>
      </c>
      <c r="D66" s="31">
        <f t="shared" si="0"/>
        <v>207.3</v>
      </c>
      <c r="E66" s="55" t="s">
        <v>69</v>
      </c>
      <c r="F66" s="10" t="s">
        <v>70</v>
      </c>
      <c r="G66" s="1" t="s">
        <v>71</v>
      </c>
      <c r="H66" s="10" t="s">
        <v>6</v>
      </c>
      <c r="I66" s="2"/>
      <c r="J66" s="26"/>
    </row>
    <row r="67" spans="2:10" s="36" customFormat="1" ht="17.25" x14ac:dyDescent="0.15">
      <c r="B67" s="13">
        <v>60</v>
      </c>
      <c r="C67" s="31">
        <v>0.28000000000000003</v>
      </c>
      <c r="D67" s="31">
        <f t="shared" si="0"/>
        <v>207.58</v>
      </c>
      <c r="E67" s="11"/>
      <c r="F67" s="5" t="s">
        <v>4</v>
      </c>
      <c r="G67" s="1" t="s">
        <v>10</v>
      </c>
      <c r="H67" s="10" t="s">
        <v>73</v>
      </c>
      <c r="I67" s="73" t="s">
        <v>97</v>
      </c>
      <c r="J67" s="26"/>
    </row>
    <row r="68" spans="2:10" ht="99" customHeight="1" thickBot="1" x14ac:dyDescent="0.2">
      <c r="B68" s="39">
        <v>61</v>
      </c>
      <c r="C68" s="40">
        <v>0.04</v>
      </c>
      <c r="D68" s="40">
        <f t="shared" si="0"/>
        <v>207.62</v>
      </c>
      <c r="E68" s="63" t="s">
        <v>74</v>
      </c>
      <c r="F68" s="41" t="s">
        <v>38</v>
      </c>
      <c r="G68" s="42" t="s">
        <v>75</v>
      </c>
      <c r="H68" s="41" t="s">
        <v>76</v>
      </c>
      <c r="I68" s="64" t="s">
        <v>112</v>
      </c>
      <c r="J68" s="58" t="s">
        <v>100</v>
      </c>
    </row>
  </sheetData>
  <dataConsolidate/>
  <mergeCells count="5">
    <mergeCell ref="B1:I1"/>
    <mergeCell ref="B5:I5"/>
    <mergeCell ref="C6:D6"/>
    <mergeCell ref="F8:G8"/>
    <mergeCell ref="I6:J6"/>
  </mergeCells>
  <phoneticPr fontId="1"/>
  <dataValidations count="1">
    <dataValidation type="list" allowBlank="1" showInputMessage="1" showErrorMessage="1" sqref="G28 G13" xr:uid="{4F345605-BC9A-4B94-B933-1DCAA4B650CC}">
      <formula1>#REF!</formula1>
    </dataValidation>
  </dataValidations>
  <pageMargins left="0.25" right="0.25" top="0.75" bottom="0.75" header="0.3" footer="0.3"/>
  <pageSetup paperSize="9" scale="61" orientation="landscape" horizontalDpi="0" verticalDpi="0" r:id="rId1"/>
  <rowBreaks count="1" manualBreakCount="1">
    <brk id="3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復路</vt:lpstr>
      <vt:lpstr>復路!Print_Area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寺田芳文</cp:lastModifiedBy>
  <cp:lastPrinted>2018-03-05T01:57:47Z</cp:lastPrinted>
  <dcterms:created xsi:type="dcterms:W3CDTF">2012-11-02T10:24:19Z</dcterms:created>
  <dcterms:modified xsi:type="dcterms:W3CDTF">2018-03-05T02:04:04Z</dcterms:modified>
</cp:coreProperties>
</file>