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defaultThemeVersion="124226"/>
  <mc:AlternateContent xmlns:mc="http://schemas.openxmlformats.org/markup-compatibility/2006">
    <mc:Choice Requires="x15">
      <x15ac:absPath xmlns:x15ac="http://schemas.microsoft.com/office/spreadsheetml/2010/11/ac" url="C:\Users\giant\Desktop\２０１８ＢＲＭ\２０１８年ＢＲＭ\ＢＲＭ３２５広島２００ｋｍ　三崎・尾道\キューシート　ＧＰＳデータ\"/>
    </mc:Choice>
  </mc:AlternateContent>
  <bookViews>
    <workbookView xWindow="0" yWindow="8400" windowWidth="28800" windowHeight="12090" tabRatio="487" xr2:uid="{00000000-000D-0000-FFFF-FFFF00000000}"/>
  </bookViews>
  <sheets>
    <sheet name="復路" sheetId="3" r:id="rId1"/>
  </sheets>
  <definedNames>
    <definedName name="_xlnm.Print_Area" localSheetId="0">復路!$A$1:$J$80</definedName>
  </definedNames>
  <calcPr calcId="171027"/>
</workbook>
</file>

<file path=xl/calcChain.xml><?xml version="1.0" encoding="utf-8"?>
<calcChain xmlns="http://schemas.openxmlformats.org/spreadsheetml/2006/main">
  <c r="D9" i="3" l="1"/>
  <c r="D10" i="3" s="1"/>
  <c r="D11" i="3" s="1"/>
  <c r="D12" i="3" s="1"/>
  <c r="D13" i="3" s="1"/>
  <c r="D14" i="3" s="1"/>
  <c r="D15" i="3" s="1"/>
  <c r="D16" i="3" s="1"/>
  <c r="D17" i="3" s="1"/>
  <c r="D18" i="3" s="1"/>
  <c r="D19" i="3" s="1"/>
  <c r="D20" i="3" s="1"/>
  <c r="D21" i="3" s="1"/>
  <c r="D22" i="3" s="1"/>
  <c r="D23" i="3" s="1"/>
  <c r="D24" i="3" s="1"/>
  <c r="D25" i="3" s="1"/>
  <c r="D26" i="3" l="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alcChain>
</file>

<file path=xl/sharedStrings.xml><?xml version="1.0" encoding="utf-8"?>
<sst xmlns="http://schemas.openxmlformats.org/spreadsheetml/2006/main" count="253" uniqueCount="113">
  <si>
    <t>NO.</t>
  </si>
  <si>
    <t>Ｙ字分岐</t>
    <rPh sb="2" eb="4">
      <t>ブンキ</t>
    </rPh>
    <phoneticPr fontId="2"/>
  </si>
  <si>
    <t>┳字路</t>
  </si>
  <si>
    <t>╋字路</t>
  </si>
  <si>
    <t>┣字路</t>
  </si>
  <si>
    <t>┫字路</t>
  </si>
  <si>
    <t>市道</t>
    <rPh sb="0" eb="2">
      <t>シドウ</t>
    </rPh>
    <phoneticPr fontId="1"/>
  </si>
  <si>
    <t>積算距離</t>
  </si>
  <si>
    <t>信号名</t>
    <rPh sb="0" eb="2">
      <t>シンゴウ</t>
    </rPh>
    <rPh sb="2" eb="3">
      <t>メイ</t>
    </rPh>
    <phoneticPr fontId="1"/>
  </si>
  <si>
    <t>左折</t>
    <rPh sb="0" eb="2">
      <t>サセツ</t>
    </rPh>
    <phoneticPr fontId="1"/>
  </si>
  <si>
    <t>右折</t>
    <rPh sb="0" eb="2">
      <t>ウセツ</t>
    </rPh>
    <phoneticPr fontId="1"/>
  </si>
  <si>
    <t>Ｒ３１７</t>
  </si>
  <si>
    <t>富浜</t>
    <rPh sb="0" eb="2">
      <t>トミハマ</t>
    </rPh>
    <phoneticPr fontId="1"/>
  </si>
  <si>
    <t>Ｋ３７７</t>
  </si>
  <si>
    <t>cycle track</t>
  </si>
  <si>
    <t>因島大橋　ＯＵＴ</t>
    <rPh sb="0" eb="2">
      <t>インノシマ</t>
    </rPh>
    <rPh sb="2" eb="4">
      <t>オオハシ</t>
    </rPh>
    <phoneticPr fontId="1"/>
  </si>
  <si>
    <t>通過注意</t>
    <rPh sb="0" eb="2">
      <t>ツウカ</t>
    </rPh>
    <rPh sb="2" eb="4">
      <t>チュウイ</t>
    </rPh>
    <phoneticPr fontId="1"/>
  </si>
  <si>
    <t>Ｋ３６７</t>
  </si>
  <si>
    <t>因島北インター（北）</t>
    <rPh sb="0" eb="2">
      <t>インノシマ</t>
    </rPh>
    <rPh sb="2" eb="3">
      <t>キタ</t>
    </rPh>
    <rPh sb="8" eb="9">
      <t>キタ</t>
    </rPh>
    <phoneticPr fontId="1"/>
  </si>
  <si>
    <t>鬼岩</t>
    <rPh sb="0" eb="1">
      <t>オニ</t>
    </rPh>
    <rPh sb="1" eb="2">
      <t>イワ</t>
    </rPh>
    <phoneticPr fontId="1"/>
  </si>
  <si>
    <t>Ｋ３６６</t>
  </si>
  <si>
    <t>Ｋ８１</t>
  </si>
  <si>
    <t>多々羅大橋　ＩＮ</t>
    <rPh sb="0" eb="3">
      <t>タタラ</t>
    </rPh>
    <rPh sb="3" eb="5">
      <t>オオハシ</t>
    </rPh>
    <phoneticPr fontId="1"/>
  </si>
  <si>
    <t>分離帯接触注意</t>
    <rPh sb="0" eb="3">
      <t>ブンリタイ</t>
    </rPh>
    <rPh sb="3" eb="5">
      <t>セッショク</t>
    </rPh>
    <rPh sb="5" eb="7">
      <t>チュウイ</t>
    </rPh>
    <phoneticPr fontId="1"/>
  </si>
  <si>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</si>
  <si>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</si>
  <si>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</si>
  <si>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</si>
  <si>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名無し</t>
    <rPh sb="0" eb="2">
      <t>ナナ</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</si>
  <si>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</si>
  <si>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</si>
  <si>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┌字路</t>
    <phoneticPr fontId="1"/>
  </si>
  <si>
    <t>次転換点までの区間距離</t>
    <rPh sb="0" eb="1">
      <t>ツギ</t>
    </rPh>
    <rPh sb="1" eb="4">
      <t>テンカンテン</t>
    </rPh>
    <rPh sb="7" eb="9">
      <t>クカン</t>
    </rPh>
    <phoneticPr fontId="1"/>
  </si>
  <si>
    <t>進路表示</t>
    <rPh sb="2" eb="4">
      <t>ヒョウジ</t>
    </rPh>
    <phoneticPr fontId="1"/>
  </si>
  <si>
    <t>通過点
形状</t>
    <rPh sb="4" eb="6">
      <t>ケイジョウ</t>
    </rPh>
    <phoneticPr fontId="1"/>
  </si>
  <si>
    <t>進路表示通過後の
進行ルート</t>
    <rPh sb="0" eb="2">
      <t>シンロ</t>
    </rPh>
    <rPh sb="2" eb="4">
      <t>ヒョウジ</t>
    </rPh>
    <rPh sb="4" eb="7">
      <t>ツウカゴ</t>
    </rPh>
    <rPh sb="9" eb="11">
      <t>シンコウ</t>
    </rPh>
    <phoneticPr fontId="1"/>
  </si>
  <si>
    <t>（距離は参考値）</t>
    <phoneticPr fontId="1"/>
  </si>
  <si>
    <t>情　報　・　その他</t>
    <phoneticPr fontId="1"/>
  </si>
  <si>
    <t>左側</t>
    <rPh sb="0" eb="2">
      <t>ヒダリガワ</t>
    </rPh>
    <phoneticPr fontId="1"/>
  </si>
  <si>
    <t>┐字路</t>
    <phoneticPr fontId="1"/>
  </si>
  <si>
    <t>大三島橋への道</t>
    <rPh sb="0" eb="3">
      <t>オオミシマ</t>
    </rPh>
    <rPh sb="3" eb="4">
      <t>バシ</t>
    </rPh>
    <rPh sb="6" eb="7">
      <t>ミチ</t>
    </rPh>
    <phoneticPr fontId="1"/>
  </si>
  <si>
    <t>大三島橋　ＩＮ</t>
    <rPh sb="0" eb="3">
      <t>オオミシマ</t>
    </rPh>
    <rPh sb="3" eb="4">
      <t>バシ</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</si>
  <si>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</si>
  <si>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</si>
  <si>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</si>
  <si>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</si>
  <si>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</si>
  <si>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</si>
  <si>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</si>
  <si>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</si>
  <si>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</si>
  <si>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</si>
  <si>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</si>
  <si>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因島大橋　ＩＮ</t>
    <rPh sb="0" eb="2">
      <t>インノシマ</t>
    </rPh>
    <rPh sb="2" eb="4">
      <t>オオハシ</t>
    </rPh>
    <phoneticPr fontId="1"/>
  </si>
  <si>
    <t>→Ｋ３７７</t>
  </si>
  <si>
    <t>交差点左にローソンあり。</t>
    <rPh sb="0" eb="3">
      <t>コウサテン</t>
    </rPh>
    <rPh sb="3" eb="4">
      <t>ヒダリ</t>
    </rPh>
    <phoneticPr fontId="1"/>
  </si>
  <si>
    <t>道なり直進</t>
    <rPh sb="0" eb="1">
      <t>ミチ</t>
    </rPh>
    <rPh sb="3" eb="5">
      <t>チョクシン</t>
    </rPh>
    <phoneticPr fontId="1"/>
  </si>
  <si>
    <r>
      <t>この先ループ形状、通行人に注意（四国走行はここまで）　</t>
    </r>
    <r>
      <rPr>
        <b/>
        <sz val="11"/>
        <color rgb="FFFF0000"/>
        <rFont val="ＭＳ Ｐゴシック"/>
        <family val="3"/>
        <charset val="128"/>
        <scheme val="minor"/>
      </rPr>
      <t>この先は往路を逆ルートで走行する。</t>
    </r>
    <rPh sb="2" eb="3">
      <t>サキ</t>
    </rPh>
    <rPh sb="6" eb="8">
      <t>ケイジョウ</t>
    </rPh>
    <rPh sb="9" eb="12">
      <t>ツウコウニン</t>
    </rPh>
    <rPh sb="13" eb="15">
      <t>チュウイ</t>
    </rPh>
    <rPh sb="16" eb="18">
      <t>シコク</t>
    </rPh>
    <rPh sb="18" eb="20">
      <t>ソウコウ</t>
    </rPh>
    <rPh sb="29" eb="30">
      <t>サキ</t>
    </rPh>
    <rPh sb="31" eb="33">
      <t>オウロ</t>
    </rPh>
    <rPh sb="34" eb="35">
      <t>ギャク</t>
    </rPh>
    <rPh sb="39" eb="41">
      <t>ソウコウ</t>
    </rPh>
    <phoneticPr fontId="1"/>
  </si>
  <si>
    <t>Ｖｅｒ1.0</t>
    <phoneticPr fontId="1"/>
  </si>
  <si>
    <t>直進</t>
    <rPh sb="0" eb="2">
      <t>チョクシン</t>
    </rPh>
    <phoneticPr fontId="1"/>
  </si>
  <si>
    <t>西堀端</t>
    <rPh sb="0" eb="1">
      <t>ニシ</t>
    </rPh>
    <rPh sb="1" eb="2">
      <t>ホリ</t>
    </rPh>
    <rPh sb="2" eb="3">
      <t>ハタ</t>
    </rPh>
    <phoneticPr fontId="1"/>
  </si>
  <si>
    <t>向井原</t>
    <rPh sb="0" eb="1">
      <t>ム</t>
    </rPh>
    <rPh sb="1" eb="3">
      <t>イハラ</t>
    </rPh>
    <phoneticPr fontId="1"/>
  </si>
  <si>
    <t>左折発進</t>
    <rPh sb="0" eb="2">
      <t>サセツ</t>
    </rPh>
    <rPh sb="2" eb="4">
      <t>ハッシン</t>
    </rPh>
    <phoneticPr fontId="1"/>
  </si>
  <si>
    <t>Ｒ１９７</t>
    <phoneticPr fontId="1"/>
  </si>
  <si>
    <t>買い物をしてレシートをもらってください。</t>
    <rPh sb="0" eb="1">
      <t>カ</t>
    </rPh>
    <rPh sb="2" eb="3">
      <t>モノ</t>
    </rPh>
    <phoneticPr fontId="1"/>
  </si>
  <si>
    <t>スタート（集合場所）
ローソン「伊方町三崎店」
愛媛県西宇和郡伊方町三崎５７９‐２</t>
    <rPh sb="5" eb="7">
      <t>シュウゴウ</t>
    </rPh>
    <rPh sb="7" eb="9">
      <t>バショ</t>
    </rPh>
    <rPh sb="21" eb="22">
      <t>テン</t>
    </rPh>
    <phoneticPr fontId="1"/>
  </si>
  <si>
    <t>田尻</t>
    <rPh sb="0" eb="1">
      <t>タ</t>
    </rPh>
    <rPh sb="1" eb="2">
      <t>シリ</t>
    </rPh>
    <phoneticPr fontId="1"/>
  </si>
  <si>
    <t>兼吉</t>
    <rPh sb="0" eb="1">
      <t>カ</t>
    </rPh>
    <rPh sb="1" eb="2">
      <t>ヨシ</t>
    </rPh>
    <phoneticPr fontId="1"/>
  </si>
  <si>
    <t>この先道が狭い</t>
    <rPh sb="2" eb="3">
      <t>サキ</t>
    </rPh>
    <rPh sb="3" eb="4">
      <t>ミチ</t>
    </rPh>
    <rPh sb="5" eb="6">
      <t>セマ</t>
    </rPh>
    <phoneticPr fontId="1"/>
  </si>
  <si>
    <t>渡船乗り場（尾道渡船）</t>
    <rPh sb="0" eb="2">
      <t>トセン</t>
    </rPh>
    <rPh sb="2" eb="3">
      <t>ノ</t>
    </rPh>
    <rPh sb="4" eb="5">
      <t>バ</t>
    </rPh>
    <rPh sb="6" eb="8">
      <t>オノミチ</t>
    </rPh>
    <rPh sb="8" eb="10">
      <t>トセン</t>
    </rPh>
    <phoneticPr fontId="1"/>
  </si>
  <si>
    <t>乗船</t>
    <rPh sb="0" eb="2">
      <t>ジョウセン</t>
    </rPh>
    <phoneticPr fontId="1"/>
  </si>
  <si>
    <t>下船後
右折</t>
    <rPh sb="0" eb="2">
      <t>ゲセン</t>
    </rPh>
    <rPh sb="2" eb="3">
      <t>ゴ</t>
    </rPh>
    <rPh sb="4" eb="6">
      <t>ウセツ</t>
    </rPh>
    <phoneticPr fontId="1"/>
  </si>
  <si>
    <t>Ｋ３７７</t>
    <phoneticPr fontId="1"/>
  </si>
  <si>
    <t>路地</t>
    <rPh sb="0" eb="2">
      <t>ロジ</t>
    </rPh>
    <phoneticPr fontId="1"/>
  </si>
  <si>
    <t>ゴール
ONOMICHI SHARE</t>
    <phoneticPr fontId="1"/>
  </si>
  <si>
    <t>２階</t>
    <rPh sb="1" eb="2">
      <t>カイ</t>
    </rPh>
    <phoneticPr fontId="1"/>
  </si>
  <si>
    <t>スタッフ待機あり</t>
    <rPh sb="4" eb="6">
      <t>タイキ</t>
    </rPh>
    <phoneticPr fontId="1"/>
  </si>
  <si>
    <t>公開日</t>
    <rPh sb="0" eb="3">
      <t>コウカイビ</t>
    </rPh>
    <phoneticPr fontId="1"/>
  </si>
  <si>
    <t>Ｒ３７８</t>
    <phoneticPr fontId="1"/>
  </si>
  <si>
    <t>直進</t>
    <rPh sb="0" eb="2">
      <t>チョクシン</t>
    </rPh>
    <phoneticPr fontId="1"/>
  </si>
  <si>
    <t>ＰＣ１　ローソン「大洲長浜町拓海店」
愛媛県大洲市長浜町晴海３‐５８</t>
    <rPh sb="16" eb="17">
      <t>テン</t>
    </rPh>
    <phoneticPr fontId="1"/>
  </si>
  <si>
    <t>左側</t>
    <rPh sb="0" eb="2">
      <t>ヒダリガワ</t>
    </rPh>
    <phoneticPr fontId="1"/>
  </si>
  <si>
    <t>中村</t>
    <rPh sb="0" eb="2">
      <t>ナカムラ</t>
    </rPh>
    <phoneticPr fontId="1"/>
  </si>
  <si>
    <t>右折</t>
    <rPh sb="0" eb="2">
      <t>ウセツ</t>
    </rPh>
    <phoneticPr fontId="1"/>
  </si>
  <si>
    <t>市道</t>
    <rPh sb="0" eb="2">
      <t>シドウ</t>
    </rPh>
    <phoneticPr fontId="1"/>
  </si>
  <si>
    <t>Ｒ５６</t>
    <phoneticPr fontId="1"/>
  </si>
  <si>
    <t>Ｒ１９６</t>
    <phoneticPr fontId="1"/>
  </si>
  <si>
    <t>下難波</t>
    <rPh sb="0" eb="1">
      <t>シモ</t>
    </rPh>
    <rPh sb="1" eb="3">
      <t>ナンバ</t>
    </rPh>
    <phoneticPr fontId="1"/>
  </si>
  <si>
    <t>左折</t>
    <rPh sb="0" eb="2">
      <t>サセツ</t>
    </rPh>
    <phoneticPr fontId="1"/>
  </si>
  <si>
    <t>Ｋ１５</t>
    <phoneticPr fontId="1"/>
  </si>
  <si>
    <t>右側</t>
    <rPh sb="0" eb="2">
      <t>ミギガワ</t>
    </rPh>
    <phoneticPr fontId="1"/>
  </si>
  <si>
    <t>Ｒ３１７</t>
    <phoneticPr fontId="1"/>
  </si>
  <si>
    <t>Ｋ１６１</t>
    <phoneticPr fontId="1"/>
  </si>
  <si>
    <t>右折注意</t>
    <rPh sb="0" eb="2">
      <t>ウセツ</t>
    </rPh>
    <rPh sb="2" eb="4">
      <t>チュウイ</t>
    </rPh>
    <phoneticPr fontId="1"/>
  </si>
  <si>
    <t>ＰＣ２　ローソン「今治中堀店」
愛媛県今治市中堀３丁目９−６</t>
    <phoneticPr fontId="1"/>
  </si>
  <si>
    <t>サイクリングターミナル糸山入口を直進</t>
    <phoneticPr fontId="1"/>
  </si>
  <si>
    <t>分離帯接触注意（バイクレーンと交差にも注意）</t>
    <rPh sb="0" eb="3">
      <t>ブンリタイ</t>
    </rPh>
    <rPh sb="3" eb="5">
      <t>セッショク</t>
    </rPh>
    <rPh sb="5" eb="7">
      <t>チュウイ</t>
    </rPh>
    <rPh sb="15" eb="17">
      <t>コウサ</t>
    </rPh>
    <rPh sb="19" eb="21">
      <t>チュウイ</t>
    </rPh>
    <phoneticPr fontId="1"/>
  </si>
  <si>
    <t>右折ポイント→左に尾道ロイヤルホテルを見た先の右手の住吉神社と小川歯科の間に入る。</t>
    <rPh sb="0" eb="2">
      <t>ウセツ</t>
    </rPh>
    <rPh sb="7" eb="8">
      <t>ヒダリ</t>
    </rPh>
    <rPh sb="9" eb="11">
      <t>オノミチ</t>
    </rPh>
    <rPh sb="19" eb="20">
      <t>ミ</t>
    </rPh>
    <rPh sb="21" eb="22">
      <t>サキ</t>
    </rPh>
    <rPh sb="23" eb="25">
      <t>ミギテ</t>
    </rPh>
    <rPh sb="26" eb="28">
      <t>スミヨシ</t>
    </rPh>
    <rPh sb="28" eb="30">
      <t>ジンジャ</t>
    </rPh>
    <rPh sb="31" eb="33">
      <t>オガワ</t>
    </rPh>
    <rPh sb="33" eb="35">
      <t>シカ</t>
    </rPh>
    <rPh sb="36" eb="37">
      <t>アイダ</t>
    </rPh>
    <rPh sb="38" eb="39">
      <t>ハイ</t>
    </rPh>
    <phoneticPr fontId="1"/>
  </si>
  <si>
    <t xml:space="preserve">03/25 09:35               03/25 11:42        </t>
    <phoneticPr fontId="1"/>
  </si>
  <si>
    <t xml:space="preserve">03/25 11:56               03/25 16:56        </t>
    <phoneticPr fontId="1"/>
  </si>
  <si>
    <t xml:space="preserve">03/25 13:53               03/25 21:30        </t>
    <phoneticPr fontId="1"/>
  </si>
  <si>
    <r>
      <t>２０１８ＢＲＭ３２５広島２００ｋｍ三崎</t>
    </r>
    <r>
      <rPr>
        <b/>
        <sz val="20"/>
        <color rgb="FFFF0000"/>
        <rFont val="ＭＳ Ｐゴシック"/>
        <family val="3"/>
        <charset val="128"/>
        <scheme val="minor"/>
      </rPr>
      <t>復路</t>
    </r>
    <r>
      <rPr>
        <b/>
        <sz val="20"/>
        <color theme="1"/>
        <rFont val="ＭＳ Ｐゴシック"/>
        <family val="3"/>
        <charset val="128"/>
        <scheme val="minor"/>
      </rPr>
      <t>キューシート　（確定版）</t>
    </r>
    <rPh sb="10" eb="12">
      <t>ヒロシマ</t>
    </rPh>
    <rPh sb="17" eb="19">
      <t>ミサキ</t>
    </rPh>
    <rPh sb="19" eb="21">
      <t>フクロ</t>
    </rPh>
    <rPh sb="29" eb="31">
      <t>カクテイ</t>
    </rPh>
    <rPh sb="31" eb="32">
      <t>ハン</t>
    </rPh>
    <phoneticPr fontId="2"/>
  </si>
  <si>
    <t>最終更新日</t>
    <rPh sb="0" eb="2">
      <t>サイシュウ</t>
    </rPh>
    <rPh sb="2" eb="5">
      <t>コウシンビ</t>
    </rPh>
    <phoneticPr fontId="1"/>
  </si>
  <si>
    <t>Ｖｅｒ1１</t>
    <phoneticPr fontId="1"/>
  </si>
  <si>
    <r>
      <t xml:space="preserve">スタート時間になれば、ブルベカードにスタートのサインをもらって順次スタートしてください。
</t>
    </r>
    <r>
      <rPr>
        <b/>
        <u/>
        <sz val="11"/>
        <color rgb="FF3333FF"/>
        <rFont val="ＭＳ Ｐゴシック"/>
        <family val="3"/>
        <charset val="128"/>
        <scheme val="minor"/>
      </rPr>
      <t>※集合場所のローソン前では他のお客様、店舗に迷惑のないようにお願いします。</t>
    </r>
    <rPh sb="4" eb="6">
      <t>ジカン</t>
    </rPh>
    <rPh sb="31" eb="33">
      <t>ジュンジ</t>
    </rPh>
    <rPh sb="46" eb="48">
      <t>シュウゴウ</t>
    </rPh>
    <rPh sb="48" eb="50">
      <t>バショ</t>
    </rPh>
    <rPh sb="55" eb="56">
      <t>マエ</t>
    </rPh>
    <rPh sb="58" eb="59">
      <t>ホカ</t>
    </rPh>
    <rPh sb="61" eb="63">
      <t>キャクサマ</t>
    </rPh>
    <rPh sb="64" eb="66">
      <t>テンポ</t>
    </rPh>
    <rPh sb="67" eb="69">
      <t>メイワク</t>
    </rPh>
    <rPh sb="76" eb="77">
      <t>ネガ</t>
    </rPh>
    <phoneticPr fontId="1"/>
  </si>
  <si>
    <t>左折
発進</t>
    <rPh sb="0" eb="2">
      <t>サセツ</t>
    </rPh>
    <rPh sb="3" eb="5">
      <t>ハッシン</t>
    </rPh>
    <phoneticPr fontId="1"/>
  </si>
  <si>
    <t>「星の浦海浜公園」左に見て通過先の信号で左折</t>
    <rPh sb="1" eb="2">
      <t>ホシ</t>
    </rPh>
    <rPh sb="3" eb="4">
      <t>ウラ</t>
    </rPh>
    <rPh sb="4" eb="6">
      <t>カイヒン</t>
    </rPh>
    <rPh sb="6" eb="8">
      <t>コウエン</t>
    </rPh>
    <rPh sb="9" eb="10">
      <t>ヒダリ</t>
    </rPh>
    <rPh sb="11" eb="12">
      <t>ミ</t>
    </rPh>
    <rPh sb="13" eb="15">
      <t>ツウカ</t>
    </rPh>
    <rPh sb="15" eb="16">
      <t>サキ</t>
    </rPh>
    <rPh sb="17" eb="19">
      <t>シンゴウ</t>
    </rPh>
    <rPh sb="20" eb="22">
      <t>サセツ</t>
    </rPh>
    <phoneticPr fontId="1"/>
  </si>
  <si>
    <t>右折
発進</t>
    <rPh sb="0" eb="2">
      <t>ウセツ</t>
    </rPh>
    <rPh sb="3" eb="5">
      <t>ハッシン</t>
    </rPh>
    <phoneticPr fontId="1"/>
  </si>
  <si>
    <t>Ｋ４９(R317)</t>
    <phoneticPr fontId="1"/>
  </si>
  <si>
    <t>左折先後の「瞽女トンネル」は左側歩道走行推奨（トンネル内登坂区間）、次の「喜木津トンネル」は中央分離・ポール注意</t>
    <rPh sb="0" eb="2">
      <t>サセツ</t>
    </rPh>
    <rPh sb="2" eb="3">
      <t>サキ</t>
    </rPh>
    <rPh sb="3" eb="4">
      <t>ゴ</t>
    </rPh>
    <rPh sb="14" eb="16">
      <t>ヒダリガワ</t>
    </rPh>
    <rPh sb="16" eb="18">
      <t>ホドウ</t>
    </rPh>
    <rPh sb="18" eb="20">
      <t>ソウコウ</t>
    </rPh>
    <rPh sb="20" eb="22">
      <t>スイショウ</t>
    </rPh>
    <rPh sb="27" eb="28">
      <t>ナイ</t>
    </rPh>
    <rPh sb="28" eb="30">
      <t>トハン</t>
    </rPh>
    <rPh sb="30" eb="32">
      <t>クカン</t>
    </rPh>
    <rPh sb="34" eb="35">
      <t>ツギ</t>
    </rPh>
    <rPh sb="37" eb="38">
      <t>ヨロコ</t>
    </rPh>
    <rPh sb="38" eb="39">
      <t>キ</t>
    </rPh>
    <rPh sb="39" eb="40">
      <t>ツ</t>
    </rPh>
    <rPh sb="46" eb="48">
      <t>チュウオウ</t>
    </rPh>
    <rPh sb="48" eb="50">
      <t>ブンリ</t>
    </rPh>
    <rPh sb="54" eb="56">
      <t>チュウイ</t>
    </rPh>
    <phoneticPr fontId="1"/>
  </si>
  <si>
    <r>
      <t xml:space="preserve">買い物をしてレシートをもらってください。
</t>
    </r>
    <r>
      <rPr>
        <b/>
        <sz val="11"/>
        <color rgb="FF3333FF"/>
        <rFont val="ＭＳ Ｐゴシック"/>
        <family val="3"/>
        <charset val="128"/>
        <scheme val="minor"/>
      </rPr>
      <t>※PC1ローソン手前（右側）にもローソンがあるので間違えないこと。</t>
    </r>
    <rPh sb="0" eb="1">
      <t>カ</t>
    </rPh>
    <rPh sb="2" eb="3">
      <t>モノ</t>
    </rPh>
    <rPh sb="29" eb="31">
      <t>テマエ</t>
    </rPh>
    <rPh sb="32" eb="34">
      <t>ミギガワ</t>
    </rPh>
    <rPh sb="46" eb="48">
      <t>マチガ</t>
    </rPh>
    <phoneticPr fontId="1"/>
  </si>
  <si>
    <t>注意点等を追加しました。その他距離等に変更はありません。</t>
    <rPh sb="0" eb="3">
      <t>チュウイテン</t>
    </rPh>
    <rPh sb="3" eb="4">
      <t>トウ</t>
    </rPh>
    <rPh sb="5" eb="7">
      <t>ツイカ</t>
    </rPh>
    <rPh sb="14" eb="15">
      <t>タ</t>
    </rPh>
    <rPh sb="15" eb="17">
      <t>キョリ</t>
    </rPh>
    <rPh sb="17" eb="18">
      <t>トウ</t>
    </rPh>
    <rPh sb="19" eb="21">
      <t>ヘンコウ</t>
    </rPh>
    <phoneticPr fontId="1"/>
  </si>
  <si>
    <r>
      <t>ブルベカードは、スタッフが処理します。　
自転車は、建物に立てかけて２階に上がってください。　</t>
    </r>
    <r>
      <rPr>
        <b/>
        <sz val="11"/>
        <color rgb="FFFF0000"/>
        <rFont val="ＭＳ Ｐゴシック"/>
        <family val="3"/>
        <charset val="128"/>
        <scheme val="minor"/>
      </rPr>
      <t>（鉄階段なので、歩行注意）</t>
    </r>
    <r>
      <rPr>
        <sz val="11"/>
        <rFont val="ＭＳ Ｐゴシック"/>
        <family val="3"/>
        <charset val="128"/>
        <scheme val="minor"/>
      </rPr>
      <t xml:space="preserve">
他のお客様も利用されているので大声は禁止、施設の担当者の方はＰＢＰ（ブレスト）に過去お住まいだった方なので、今後フランスに行こうと思う方は話を聞いてください。
</t>
    </r>
    <r>
      <rPr>
        <b/>
        <sz val="11"/>
        <color rgb="FF3333FF"/>
        <rFont val="ＭＳ Ｐゴシック"/>
        <family val="3"/>
        <charset val="128"/>
        <scheme val="minor"/>
      </rPr>
      <t>※ONOMICHI SHAREの利用可能時間は、21：30までです。　ぎりぎりゴールの場合は、屋外でのゴール処理になります。　雨天時は、別に現地でご案内になります。</t>
    </r>
    <rPh sb="13" eb="15">
      <t>ショリ</t>
    </rPh>
    <rPh sb="21" eb="24">
      <t>ジテンシャ</t>
    </rPh>
    <rPh sb="26" eb="28">
      <t>タテモノ</t>
    </rPh>
    <rPh sb="29" eb="30">
      <t>タ</t>
    </rPh>
    <rPh sb="35" eb="36">
      <t>カイ</t>
    </rPh>
    <rPh sb="37" eb="38">
      <t>ア</t>
    </rPh>
    <rPh sb="48" eb="49">
      <t>テツ</t>
    </rPh>
    <rPh sb="49" eb="51">
      <t>カイダン</t>
    </rPh>
    <rPh sb="55" eb="57">
      <t>ホコウ</t>
    </rPh>
    <rPh sb="57" eb="59">
      <t>チュウイ</t>
    </rPh>
    <rPh sb="61" eb="62">
      <t>ホカ</t>
    </rPh>
    <rPh sb="64" eb="66">
      <t>キャクサマ</t>
    </rPh>
    <rPh sb="67" eb="69">
      <t>リヨウ</t>
    </rPh>
    <rPh sb="76" eb="78">
      <t>オオゴエ</t>
    </rPh>
    <rPh sb="79" eb="81">
      <t>キンシ</t>
    </rPh>
    <rPh sb="82" eb="84">
      <t>シセツ</t>
    </rPh>
    <rPh sb="85" eb="88">
      <t>タントウシャ</t>
    </rPh>
    <rPh sb="89" eb="90">
      <t>カタ</t>
    </rPh>
    <rPh sb="101" eb="103">
      <t>カコ</t>
    </rPh>
    <rPh sb="104" eb="105">
      <t>ス</t>
    </rPh>
    <rPh sb="110" eb="111">
      <t>カタ</t>
    </rPh>
    <rPh sb="115" eb="117">
      <t>コンゴ</t>
    </rPh>
    <rPh sb="122" eb="123">
      <t>イ</t>
    </rPh>
    <rPh sb="126" eb="127">
      <t>オモ</t>
    </rPh>
    <rPh sb="128" eb="129">
      <t>カタ</t>
    </rPh>
    <rPh sb="130" eb="131">
      <t>ハナシ</t>
    </rPh>
    <rPh sb="132" eb="133">
      <t>キ</t>
    </rPh>
    <rPh sb="157" eb="159">
      <t>リヨウ</t>
    </rPh>
    <rPh sb="159" eb="161">
      <t>カノウ</t>
    </rPh>
    <rPh sb="161" eb="163">
      <t>ジカン</t>
    </rPh>
    <rPh sb="184" eb="186">
      <t>バアイ</t>
    </rPh>
    <rPh sb="188" eb="190">
      <t>オクガイ</t>
    </rPh>
    <rPh sb="195" eb="197">
      <t>ショリ</t>
    </rPh>
    <rPh sb="204" eb="207">
      <t>ウテンジ</t>
    </rPh>
    <rPh sb="209" eb="210">
      <t>ベツ</t>
    </rPh>
    <rPh sb="211" eb="213">
      <t>ゲンチ</t>
    </rPh>
    <rPh sb="215" eb="217">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</si>
</sst>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b/>
      <sz val="13"/>
      <name val="ＭＳ Ｐゴシック"/>
      <family val="3"/>
      <charset val="128"/>
      <scheme val="minor"/>
    </font>
    <font>
      <b/>
      <sz val="12"/>
      <name val="ＭＳ Ｐゴシック"/>
      <family val="3"/>
      <charset val="128"/>
      <scheme val="minor"/>
    </font>
    <font>
      <b/>
      <sz val="14"/>
      <name val="ＭＳ Ｐゴシック"/>
      <family val="3"/>
      <charset val="128"/>
      <scheme val="minor"/>
    </font>
    <font>
      <b/>
      <sz val="20"/>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color rgb="FF3333FF"/>
      <name val="ＭＳ Ｐゴシック"/>
      <family val="3"/>
      <charset val="128"/>
      <scheme val="minor"/>
    </font>
    <font>
      <b/>
      <sz val="11"/>
      <color rgb="FF3333FF"/>
      <name val="ＭＳ Ｐゴシック"/>
      <family val="3"/>
      <charset val="128"/>
      <scheme val="minor"/>
    </font>
    <font>
      <b/>
      <u/>
      <sz val="11"/>
      <color rgb="FF3333FF"/>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87">
    <xf numFmtId="0" fontId="0" fillId="0" borderId="0" xfId="0">
      <alignmen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vertical="center" wrapText="1" shrinkToFit="1"/>
    </xf>
    <xf numFmtId="0" fontId="6" fillId="0" borderId="1" xfId="0" applyNumberFormat="1" applyFont="1" applyFill="1" applyBorder="1" applyAlignment="1">
      <alignment vertical="center" wrapText="1" shrinkToFi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vertical="center" wrapText="1" shrinkToFit="1"/>
    </xf>
    <xf numFmtId="0" fontId="3"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left" vertical="center" shrinkToFit="1"/>
    </xf>
    <xf numFmtId="0" fontId="5" fillId="0" borderId="5" xfId="0" applyNumberFormat="1" applyFont="1" applyFill="1" applyBorder="1" applyAlignment="1">
      <alignment horizontal="center" vertical="center" wrapText="1"/>
    </xf>
    <xf numFmtId="0" fontId="3"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shrinkToFit="1"/>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shrinkToFi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center" vertical="center" shrinkToFit="1"/>
    </xf>
    <xf numFmtId="0" fontId="10" fillId="0" borderId="6" xfId="0" applyNumberFormat="1"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176" fontId="11" fillId="0" borderId="3" xfId="0" applyNumberFormat="1" applyFont="1" applyFill="1" applyBorder="1" applyAlignment="1">
      <alignment horizontal="center" vertical="center" wrapText="1"/>
    </xf>
    <xf numFmtId="176" fontId="11" fillId="0" borderId="0" xfId="0" applyNumberFormat="1" applyFont="1" applyFill="1" applyAlignment="1">
      <alignment vertical="center"/>
    </xf>
    <xf numFmtId="176" fontId="12" fillId="2"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2" borderId="5"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5" fillId="0" borderId="0" xfId="0" applyFont="1" applyFill="1" applyAlignment="1">
      <alignment vertical="center" wrapText="1"/>
    </xf>
    <xf numFmtId="49" fontId="7" fillId="0" borderId="3" xfId="0" applyNumberFormat="1" applyFont="1" applyFill="1" applyBorder="1" applyAlignment="1">
      <alignment horizontal="center" vertical="center" wrapText="1" shrinkToFit="1"/>
    </xf>
    <xf numFmtId="49" fontId="7" fillId="0" borderId="0" xfId="0" applyNumberFormat="1" applyFont="1" applyFill="1" applyAlignment="1">
      <alignment horizontal="center" vertical="center" shrinkToFit="1"/>
    </xf>
    <xf numFmtId="0" fontId="5" fillId="2" borderId="9" xfId="0" applyNumberFormat="1" applyFont="1" applyFill="1" applyBorder="1" applyAlignment="1">
      <alignment horizontal="center" vertical="center" wrapText="1"/>
    </xf>
    <xf numFmtId="176" fontId="12" fillId="2" borderId="7"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shrinkToFit="1"/>
    </xf>
    <xf numFmtId="0" fontId="5" fillId="2" borderId="7"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shrinkToFi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left" vertical="center" wrapText="1" shrinkToFit="1"/>
    </xf>
    <xf numFmtId="49" fontId="7" fillId="4" borderId="1" xfId="0" applyNumberFormat="1" applyFont="1" applyFill="1" applyBorder="1" applyAlignment="1">
      <alignment horizontal="center" vertical="center" wrapText="1" shrinkToFit="1"/>
    </xf>
    <xf numFmtId="0" fontId="3" fillId="3" borderId="1" xfId="0" applyNumberFormat="1" applyFont="1" applyFill="1" applyBorder="1" applyAlignment="1">
      <alignment horizontal="left" vertical="center" wrapText="1" shrinkToFit="1"/>
    </xf>
    <xf numFmtId="49" fontId="7" fillId="3" borderId="1" xfId="0" applyNumberFormat="1" applyFont="1" applyFill="1" applyBorder="1" applyAlignment="1">
      <alignment horizontal="center" vertical="center" wrapText="1" shrinkToFit="1"/>
    </xf>
    <xf numFmtId="0" fontId="3" fillId="3" borderId="1" xfId="0" applyNumberFormat="1" applyFont="1" applyFill="1" applyBorder="1" applyAlignment="1">
      <alignment vertical="center" wrapText="1" shrinkToFit="1"/>
    </xf>
    <xf numFmtId="0" fontId="6" fillId="3" borderId="1" xfId="0" applyNumberFormat="1" applyFont="1" applyFill="1" applyBorder="1" applyAlignment="1">
      <alignment horizontal="center" vertical="center" wrapText="1" shrinkToFit="1"/>
    </xf>
    <xf numFmtId="0" fontId="3" fillId="3" borderId="1" xfId="0" applyFont="1" applyFill="1" applyBorder="1" applyAlignment="1">
      <alignment vertical="center" wrapText="1" shrinkToFit="1"/>
    </xf>
    <xf numFmtId="0" fontId="5" fillId="3" borderId="1" xfId="0" applyNumberFormat="1" applyFont="1" applyFill="1" applyBorder="1" applyAlignment="1">
      <alignment vertical="center" wrapText="1" shrinkToFit="1"/>
    </xf>
    <xf numFmtId="49" fontId="4" fillId="5" borderId="1" xfId="0" applyNumberFormat="1" applyFont="1" applyFill="1" applyBorder="1" applyAlignment="1">
      <alignment horizontal="center" vertical="center" wrapText="1" shrinkToFit="1"/>
    </xf>
    <xf numFmtId="22" fontId="10" fillId="2" borderId="6" xfId="0" applyNumberFormat="1" applyFont="1" applyFill="1" applyBorder="1" applyAlignment="1">
      <alignment horizontal="center" vertical="center" wrapText="1" shrinkToFit="1"/>
    </xf>
    <xf numFmtId="0" fontId="10" fillId="2" borderId="6" xfId="0" applyNumberFormat="1" applyFont="1" applyFill="1" applyBorder="1" applyAlignment="1">
      <alignment horizontal="center" vertical="center" wrapText="1" shrinkToFit="1"/>
    </xf>
    <xf numFmtId="0" fontId="10" fillId="2" borderId="8" xfId="0" applyNumberFormat="1" applyFont="1" applyFill="1" applyBorder="1" applyAlignment="1">
      <alignment horizontal="center" vertical="center" wrapText="1"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49" fontId="7" fillId="2" borderId="7" xfId="0" applyNumberFormat="1" applyFont="1" applyFill="1" applyBorder="1" applyAlignment="1">
      <alignment horizontal="center" vertical="center" wrapText="1" shrinkToFit="1"/>
    </xf>
    <xf numFmtId="0" fontId="5" fillId="2" borderId="7" xfId="0" applyNumberFormat="1" applyFont="1" applyFill="1" applyBorder="1" applyAlignment="1">
      <alignment horizontal="left" vertical="center" wrapText="1" shrinkToFit="1"/>
    </xf>
    <xf numFmtId="0" fontId="14" fillId="0" borderId="0" xfId="0" applyNumberFormat="1" applyFont="1" applyFill="1" applyAlignment="1">
      <alignment horizontal="center" vertical="center"/>
    </xf>
    <xf numFmtId="0" fontId="15" fillId="0" borderId="0" xfId="0" applyNumberFormat="1" applyFont="1" applyFill="1" applyAlignment="1">
      <alignment vertical="center"/>
    </xf>
    <xf numFmtId="0" fontId="15" fillId="0" borderId="0" xfId="0" applyFont="1" applyFill="1" applyAlignment="1">
      <alignment vertical="center"/>
    </xf>
    <xf numFmtId="0" fontId="16"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xf>
    <xf numFmtId="0" fontId="12" fillId="0" borderId="0" xfId="0" applyNumberFormat="1" applyFont="1" applyFill="1" applyBorder="1" applyAlignment="1">
      <alignment horizontal="right" vertical="center" shrinkToFit="1"/>
    </xf>
    <xf numFmtId="0" fontId="15" fillId="0" borderId="0" xfId="0" applyFont="1" applyFill="1" applyAlignment="1">
      <alignment vertical="center" shrinkToFit="1"/>
    </xf>
    <xf numFmtId="0" fontId="7" fillId="5" borderId="1" xfId="0" applyNumberFormat="1" applyFont="1" applyFill="1" applyBorder="1" applyAlignment="1">
      <alignment horizontal="left" vertical="center" wrapText="1" shrinkToFit="1"/>
    </xf>
    <xf numFmtId="0" fontId="9" fillId="0" borderId="0" xfId="0" applyNumberFormat="1" applyFont="1" applyFill="1" applyAlignment="1">
      <alignment horizontal="center" vertical="center"/>
    </xf>
    <xf numFmtId="176" fontId="12" fillId="0" borderId="0"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14" fillId="0" borderId="0" xfId="0" applyNumberFormat="1" applyFont="1" applyFill="1" applyAlignment="1">
      <alignment horizontal="right" vertical="center"/>
    </xf>
    <xf numFmtId="14" fontId="12" fillId="0" borderId="0" xfId="0" applyNumberFormat="1" applyFont="1" applyFill="1" applyBorder="1" applyAlignment="1">
      <alignment horizontal="right" vertical="center" wrapText="1"/>
    </xf>
    <xf numFmtId="0" fontId="18" fillId="0" borderId="0" xfId="0" applyNumberFormat="1" applyFont="1" applyFill="1" applyAlignment="1">
      <alignment horizontal="center" vertical="center"/>
    </xf>
    <xf numFmtId="0" fontId="18" fillId="0" borderId="0" xfId="0" applyNumberFormat="1" applyFont="1" applyFill="1" applyAlignment="1">
      <alignment horizontal="right" vertical="center"/>
    </xf>
    <xf numFmtId="14" fontId="18" fillId="0" borderId="0" xfId="0" applyNumberFormat="1" applyFont="1" applyFill="1" applyBorder="1" applyAlignment="1">
      <alignment horizontal="right" vertical="center" wrapText="1"/>
    </xf>
    <xf numFmtId="0" fontId="18" fillId="0" borderId="0" xfId="0" applyNumberFormat="1" applyFont="1" applyFill="1" applyAlignment="1">
      <alignment horizontal="right" vertical="center"/>
    </xf>
    <xf numFmtId="0" fontId="18" fillId="0" borderId="0" xfId="0" applyNumberFormat="1" applyFont="1" applyFill="1" applyBorder="1" applyAlignment="1">
      <alignment horizontal="right" vertical="center" shrinkToFit="1"/>
    </xf>
    <xf numFmtId="0" fontId="4" fillId="2" borderId="1" xfId="0" applyNumberFormat="1" applyFont="1" applyFill="1" applyBorder="1" applyAlignment="1">
      <alignment vertical="center" wrapText="1" shrinkToFit="1"/>
    </xf>
    <xf numFmtId="0" fontId="7" fillId="0" borderId="1" xfId="0" applyNumberFormat="1" applyFont="1" applyFill="1" applyBorder="1" applyAlignment="1">
      <alignment vertical="center" wrapText="1" shrinkToFit="1"/>
    </xf>
    <xf numFmtId="0" fontId="18" fillId="0" borderId="10"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3333FF"/>
      <color rgb="FF00FFFF"/>
      <color rgb="FF66FF66"/>
      <color rgb="FF0000CC"/>
      <color rgb="FF3366FF"/>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7EE52-FDB0-4662-A7E1-CB2AFB8CDB20}">
  <dimension ref="B1:K68"/>
  <sheetViews>
    <sheetView tabSelected="1" view="pageBreakPreview" topLeftCell="A55" zoomScaleNormal="100" zoomScaleSheetLayoutView="100" workbookViewId="0">
      <selection activeCell="I77" sqref="I77"/>
    </sheetView>
  </sheetViews>
  <sheetFormatPr defaultColWidth="10" defaultRowHeight="14.25" x14ac:dyDescent="0.15"/>
  <cols>
    <col min="1" max="1" width="1" style="15" customWidth="1"/>
    <col min="2" max="2" width="4.625" style="24" bestFit="1" customWidth="1"/>
    <col min="3" max="3" width="16.625" style="29" bestFit="1" customWidth="1"/>
    <col min="4" max="4" width="11.125" style="29" bestFit="1" customWidth="1"/>
    <col min="5" max="5" width="39.125" style="38" bestFit="1" customWidth="1"/>
    <col min="6" max="6" width="9.25" style="15" bestFit="1" customWidth="1"/>
    <col min="7" max="7" width="8" style="59" bestFit="1" customWidth="1"/>
    <col min="8" max="8" width="20.5" style="15" bestFit="1" customWidth="1"/>
    <col min="9" max="9" width="99.25" style="16" bestFit="1" customWidth="1"/>
    <col min="10" max="10" width="20.875" style="25" bestFit="1" customWidth="1"/>
    <col min="11" max="11" width="19" style="16" bestFit="1" customWidth="1"/>
    <col min="12" max="13" width="10" style="15"/>
    <col min="14" max="14" width="7.75" style="15" bestFit="1" customWidth="1"/>
    <col min="15" max="15" width="9.125" style="15" bestFit="1" customWidth="1"/>
    <col min="16" max="257" width="10" style="15"/>
    <col min="258" max="258" width="1" style="15" customWidth="1"/>
    <col min="259" max="259" width="4.5" style="15" bestFit="1" customWidth="1"/>
    <col min="260" max="261" width="9" style="15" bestFit="1" customWidth="1"/>
    <col min="262" max="262" width="27.125" style="15" bestFit="1" customWidth="1"/>
    <col min="263" max="263" width="11" style="15" bestFit="1" customWidth="1"/>
    <col min="264" max="264" width="9.875" style="15" customWidth="1"/>
    <col min="265" max="265" width="39.375" style="15" bestFit="1" customWidth="1"/>
    <col min="266" max="267" width="16.625" style="15" customWidth="1"/>
    <col min="268" max="513" width="10" style="15"/>
    <col min="514" max="514" width="1" style="15" customWidth="1"/>
    <col min="515" max="515" width="4.5" style="15" bestFit="1" customWidth="1"/>
    <col min="516" max="517" width="9" style="15" bestFit="1" customWidth="1"/>
    <col min="518" max="518" width="27.125" style="15" bestFit="1" customWidth="1"/>
    <col min="519" max="519" width="11" style="15" bestFit="1" customWidth="1"/>
    <col min="520" max="520" width="9.875" style="15" customWidth="1"/>
    <col min="521" max="521" width="39.375" style="15" bestFit="1" customWidth="1"/>
    <col min="522" max="523" width="16.625" style="15" customWidth="1"/>
    <col min="524" max="769" width="10" style="15"/>
    <col min="770" max="770" width="1" style="15" customWidth="1"/>
    <col min="771" max="771" width="4.5" style="15" bestFit="1" customWidth="1"/>
    <col min="772" max="773" width="9" style="15" bestFit="1" customWidth="1"/>
    <col min="774" max="774" width="27.125" style="15" bestFit="1" customWidth="1"/>
    <col min="775" max="775" width="11" style="15" bestFit="1" customWidth="1"/>
    <col min="776" max="776" width="9.875" style="15" customWidth="1"/>
    <col min="777" max="777" width="39.375" style="15" bestFit="1" customWidth="1"/>
    <col min="778" max="779" width="16.625" style="15" customWidth="1"/>
    <col min="780" max="1025" width="10" style="15"/>
    <col min="1026" max="1026" width="1" style="15" customWidth="1"/>
    <col min="1027" max="1027" width="4.5" style="15" bestFit="1" customWidth="1"/>
    <col min="1028" max="1029" width="9" style="15" bestFit="1" customWidth="1"/>
    <col min="1030" max="1030" width="27.125" style="15" bestFit="1" customWidth="1"/>
    <col min="1031" max="1031" width="11" style="15" bestFit="1" customWidth="1"/>
    <col min="1032" max="1032" width="9.875" style="15" customWidth="1"/>
    <col min="1033" max="1033" width="39.375" style="15" bestFit="1" customWidth="1"/>
    <col min="1034" max="1035" width="16.625" style="15" customWidth="1"/>
    <col min="1036" max="1281" width="10" style="15"/>
    <col min="1282" max="1282" width="1" style="15" customWidth="1"/>
    <col min="1283" max="1283" width="4.5" style="15" bestFit="1" customWidth="1"/>
    <col min="1284" max="1285" width="9" style="15" bestFit="1" customWidth="1"/>
    <col min="1286" max="1286" width="27.125" style="15" bestFit="1" customWidth="1"/>
    <col min="1287" max="1287" width="11" style="15" bestFit="1" customWidth="1"/>
    <col min="1288" max="1288" width="9.875" style="15" customWidth="1"/>
    <col min="1289" max="1289" width="39.375" style="15" bestFit="1" customWidth="1"/>
    <col min="1290" max="1291" width="16.625" style="15" customWidth="1"/>
    <col min="1292" max="1537" width="10" style="15"/>
    <col min="1538" max="1538" width="1" style="15" customWidth="1"/>
    <col min="1539" max="1539" width="4.5" style="15" bestFit="1" customWidth="1"/>
    <col min="1540" max="1541" width="9" style="15" bestFit="1" customWidth="1"/>
    <col min="1542" max="1542" width="27.125" style="15" bestFit="1" customWidth="1"/>
    <col min="1543" max="1543" width="11" style="15" bestFit="1" customWidth="1"/>
    <col min="1544" max="1544" width="9.875" style="15" customWidth="1"/>
    <col min="1545" max="1545" width="39.375" style="15" bestFit="1" customWidth="1"/>
    <col min="1546" max="1547" width="16.625" style="15" customWidth="1"/>
    <col min="1548" max="1793" width="10" style="15"/>
    <col min="1794" max="1794" width="1" style="15" customWidth="1"/>
    <col min="1795" max="1795" width="4.5" style="15" bestFit="1" customWidth="1"/>
    <col min="1796" max="1797" width="9" style="15" bestFit="1" customWidth="1"/>
    <col min="1798" max="1798" width="27.125" style="15" bestFit="1" customWidth="1"/>
    <col min="1799" max="1799" width="11" style="15" bestFit="1" customWidth="1"/>
    <col min="1800" max="1800" width="9.875" style="15" customWidth="1"/>
    <col min="1801" max="1801" width="39.375" style="15" bestFit="1" customWidth="1"/>
    <col min="1802" max="1803" width="16.625" style="15" customWidth="1"/>
    <col min="1804" max="2049" width="10" style="15"/>
    <col min="2050" max="2050" width="1" style="15" customWidth="1"/>
    <col min="2051" max="2051" width="4.5" style="15" bestFit="1" customWidth="1"/>
    <col min="2052" max="2053" width="9" style="15" bestFit="1" customWidth="1"/>
    <col min="2054" max="2054" width="27.125" style="15" bestFit="1" customWidth="1"/>
    <col min="2055" max="2055" width="11" style="15" bestFit="1" customWidth="1"/>
    <col min="2056" max="2056" width="9.875" style="15" customWidth="1"/>
    <col min="2057" max="2057" width="39.375" style="15" bestFit="1" customWidth="1"/>
    <col min="2058" max="2059" width="16.625" style="15" customWidth="1"/>
    <col min="2060" max="2305" width="10" style="15"/>
    <col min="2306" max="2306" width="1" style="15" customWidth="1"/>
    <col min="2307" max="2307" width="4.5" style="15" bestFit="1" customWidth="1"/>
    <col min="2308" max="2309" width="9" style="15" bestFit="1" customWidth="1"/>
    <col min="2310" max="2310" width="27.125" style="15" bestFit="1" customWidth="1"/>
    <col min="2311" max="2311" width="11" style="15" bestFit="1" customWidth="1"/>
    <col min="2312" max="2312" width="9.875" style="15" customWidth="1"/>
    <col min="2313" max="2313" width="39.375" style="15" bestFit="1" customWidth="1"/>
    <col min="2314" max="2315" width="16.625" style="15" customWidth="1"/>
    <col min="2316" max="2561" width="10" style="15"/>
    <col min="2562" max="2562" width="1" style="15" customWidth="1"/>
    <col min="2563" max="2563" width="4.5" style="15" bestFit="1" customWidth="1"/>
    <col min="2564" max="2565" width="9" style="15" bestFit="1" customWidth="1"/>
    <col min="2566" max="2566" width="27.125" style="15" bestFit="1" customWidth="1"/>
    <col min="2567" max="2567" width="11" style="15" bestFit="1" customWidth="1"/>
    <col min="2568" max="2568" width="9.875" style="15" customWidth="1"/>
    <col min="2569" max="2569" width="39.375" style="15" bestFit="1" customWidth="1"/>
    <col min="2570" max="2571" width="16.625" style="15" customWidth="1"/>
    <col min="2572" max="2817" width="10" style="15"/>
    <col min="2818" max="2818" width="1" style="15" customWidth="1"/>
    <col min="2819" max="2819" width="4.5" style="15" bestFit="1" customWidth="1"/>
    <col min="2820" max="2821" width="9" style="15" bestFit="1" customWidth="1"/>
    <col min="2822" max="2822" width="27.125" style="15" bestFit="1" customWidth="1"/>
    <col min="2823" max="2823" width="11" style="15" bestFit="1" customWidth="1"/>
    <col min="2824" max="2824" width="9.875" style="15" customWidth="1"/>
    <col min="2825" max="2825" width="39.375" style="15" bestFit="1" customWidth="1"/>
    <col min="2826" max="2827" width="16.625" style="15" customWidth="1"/>
    <col min="2828" max="3073" width="10" style="15"/>
    <col min="3074" max="3074" width="1" style="15" customWidth="1"/>
    <col min="3075" max="3075" width="4.5" style="15" bestFit="1" customWidth="1"/>
    <col min="3076" max="3077" width="9" style="15" bestFit="1" customWidth="1"/>
    <col min="3078" max="3078" width="27.125" style="15" bestFit="1" customWidth="1"/>
    <col min="3079" max="3079" width="11" style="15" bestFit="1" customWidth="1"/>
    <col min="3080" max="3080" width="9.875" style="15" customWidth="1"/>
    <col min="3081" max="3081" width="39.375" style="15" bestFit="1" customWidth="1"/>
    <col min="3082" max="3083" width="16.625" style="15" customWidth="1"/>
    <col min="3084" max="3329" width="10" style="15"/>
    <col min="3330" max="3330" width="1" style="15" customWidth="1"/>
    <col min="3331" max="3331" width="4.5" style="15" bestFit="1" customWidth="1"/>
    <col min="3332" max="3333" width="9" style="15" bestFit="1" customWidth="1"/>
    <col min="3334" max="3334" width="27.125" style="15" bestFit="1" customWidth="1"/>
    <col min="3335" max="3335" width="11" style="15" bestFit="1" customWidth="1"/>
    <col min="3336" max="3336" width="9.875" style="15" customWidth="1"/>
    <col min="3337" max="3337" width="39.375" style="15" bestFit="1" customWidth="1"/>
    <col min="3338" max="3339" width="16.625" style="15" customWidth="1"/>
    <col min="3340" max="3585" width="10" style="15"/>
    <col min="3586" max="3586" width="1" style="15" customWidth="1"/>
    <col min="3587" max="3587" width="4.5" style="15" bestFit="1" customWidth="1"/>
    <col min="3588" max="3589" width="9" style="15" bestFit="1" customWidth="1"/>
    <col min="3590" max="3590" width="27.125" style="15" bestFit="1" customWidth="1"/>
    <col min="3591" max="3591" width="11" style="15" bestFit="1" customWidth="1"/>
    <col min="3592" max="3592" width="9.875" style="15" customWidth="1"/>
    <col min="3593" max="3593" width="39.375" style="15" bestFit="1" customWidth="1"/>
    <col min="3594" max="3595" width="16.625" style="15" customWidth="1"/>
    <col min="3596" max="3841" width="10" style="15"/>
    <col min="3842" max="3842" width="1" style="15" customWidth="1"/>
    <col min="3843" max="3843" width="4.5" style="15" bestFit="1" customWidth="1"/>
    <col min="3844" max="3845" width="9" style="15" bestFit="1" customWidth="1"/>
    <col min="3846" max="3846" width="27.125" style="15" bestFit="1" customWidth="1"/>
    <col min="3847" max="3847" width="11" style="15" bestFit="1" customWidth="1"/>
    <col min="3848" max="3848" width="9.875" style="15" customWidth="1"/>
    <col min="3849" max="3849" width="39.375" style="15" bestFit="1" customWidth="1"/>
    <col min="3850" max="3851" width="16.625" style="15" customWidth="1"/>
    <col min="3852" max="4097" width="10" style="15"/>
    <col min="4098" max="4098" width="1" style="15" customWidth="1"/>
    <col min="4099" max="4099" width="4.5" style="15" bestFit="1" customWidth="1"/>
    <col min="4100" max="4101" width="9" style="15" bestFit="1" customWidth="1"/>
    <col min="4102" max="4102" width="27.125" style="15" bestFit="1" customWidth="1"/>
    <col min="4103" max="4103" width="11" style="15" bestFit="1" customWidth="1"/>
    <col min="4104" max="4104" width="9.875" style="15" customWidth="1"/>
    <col min="4105" max="4105" width="39.375" style="15" bestFit="1" customWidth="1"/>
    <col min="4106" max="4107" width="16.625" style="15" customWidth="1"/>
    <col min="4108" max="4353" width="10" style="15"/>
    <col min="4354" max="4354" width="1" style="15" customWidth="1"/>
    <col min="4355" max="4355" width="4.5" style="15" bestFit="1" customWidth="1"/>
    <col min="4356" max="4357" width="9" style="15" bestFit="1" customWidth="1"/>
    <col min="4358" max="4358" width="27.125" style="15" bestFit="1" customWidth="1"/>
    <col min="4359" max="4359" width="11" style="15" bestFit="1" customWidth="1"/>
    <col min="4360" max="4360" width="9.875" style="15" customWidth="1"/>
    <col min="4361" max="4361" width="39.375" style="15" bestFit="1" customWidth="1"/>
    <col min="4362" max="4363" width="16.625" style="15" customWidth="1"/>
    <col min="4364" max="4609" width="10" style="15"/>
    <col min="4610" max="4610" width="1" style="15" customWidth="1"/>
    <col min="4611" max="4611" width="4.5" style="15" bestFit="1" customWidth="1"/>
    <col min="4612" max="4613" width="9" style="15" bestFit="1" customWidth="1"/>
    <col min="4614" max="4614" width="27.125" style="15" bestFit="1" customWidth="1"/>
    <col min="4615" max="4615" width="11" style="15" bestFit="1" customWidth="1"/>
    <col min="4616" max="4616" width="9.875" style="15" customWidth="1"/>
    <col min="4617" max="4617" width="39.375" style="15" bestFit="1" customWidth="1"/>
    <col min="4618" max="4619" width="16.625" style="15" customWidth="1"/>
    <col min="4620" max="4865" width="10" style="15"/>
    <col min="4866" max="4866" width="1" style="15" customWidth="1"/>
    <col min="4867" max="4867" width="4.5" style="15" bestFit="1" customWidth="1"/>
    <col min="4868" max="4869" width="9" style="15" bestFit="1" customWidth="1"/>
    <col min="4870" max="4870" width="27.125" style="15" bestFit="1" customWidth="1"/>
    <col min="4871" max="4871" width="11" style="15" bestFit="1" customWidth="1"/>
    <col min="4872" max="4872" width="9.875" style="15" customWidth="1"/>
    <col min="4873" max="4873" width="39.375" style="15" bestFit="1" customWidth="1"/>
    <col min="4874" max="4875" width="16.625" style="15" customWidth="1"/>
    <col min="4876" max="5121" width="10" style="15"/>
    <col min="5122" max="5122" width="1" style="15" customWidth="1"/>
    <col min="5123" max="5123" width="4.5" style="15" bestFit="1" customWidth="1"/>
    <col min="5124" max="5125" width="9" style="15" bestFit="1" customWidth="1"/>
    <col min="5126" max="5126" width="27.125" style="15" bestFit="1" customWidth="1"/>
    <col min="5127" max="5127" width="11" style="15" bestFit="1" customWidth="1"/>
    <col min="5128" max="5128" width="9.875" style="15" customWidth="1"/>
    <col min="5129" max="5129" width="39.375" style="15" bestFit="1" customWidth="1"/>
    <col min="5130" max="5131" width="16.625" style="15" customWidth="1"/>
    <col min="5132" max="5377" width="10" style="15"/>
    <col min="5378" max="5378" width="1" style="15" customWidth="1"/>
    <col min="5379" max="5379" width="4.5" style="15" bestFit="1" customWidth="1"/>
    <col min="5380" max="5381" width="9" style="15" bestFit="1" customWidth="1"/>
    <col min="5382" max="5382" width="27.125" style="15" bestFit="1" customWidth="1"/>
    <col min="5383" max="5383" width="11" style="15" bestFit="1" customWidth="1"/>
    <col min="5384" max="5384" width="9.875" style="15" customWidth="1"/>
    <col min="5385" max="5385" width="39.375" style="15" bestFit="1" customWidth="1"/>
    <col min="5386" max="5387" width="16.625" style="15" customWidth="1"/>
    <col min="5388" max="5633" width="10" style="15"/>
    <col min="5634" max="5634" width="1" style="15" customWidth="1"/>
    <col min="5635" max="5635" width="4.5" style="15" bestFit="1" customWidth="1"/>
    <col min="5636" max="5637" width="9" style="15" bestFit="1" customWidth="1"/>
    <col min="5638" max="5638" width="27.125" style="15" bestFit="1" customWidth="1"/>
    <col min="5639" max="5639" width="11" style="15" bestFit="1" customWidth="1"/>
    <col min="5640" max="5640" width="9.875" style="15" customWidth="1"/>
    <col min="5641" max="5641" width="39.375" style="15" bestFit="1" customWidth="1"/>
    <col min="5642" max="5643" width="16.625" style="15" customWidth="1"/>
    <col min="5644" max="5889" width="10" style="15"/>
    <col min="5890" max="5890" width="1" style="15" customWidth="1"/>
    <col min="5891" max="5891" width="4.5" style="15" bestFit="1" customWidth="1"/>
    <col min="5892" max="5893" width="9" style="15" bestFit="1" customWidth="1"/>
    <col min="5894" max="5894" width="27.125" style="15" bestFit="1" customWidth="1"/>
    <col min="5895" max="5895" width="11" style="15" bestFit="1" customWidth="1"/>
    <col min="5896" max="5896" width="9.875" style="15" customWidth="1"/>
    <col min="5897" max="5897" width="39.375" style="15" bestFit="1" customWidth="1"/>
    <col min="5898" max="5899" width="16.625" style="15" customWidth="1"/>
    <col min="5900" max="6145" width="10" style="15"/>
    <col min="6146" max="6146" width="1" style="15" customWidth="1"/>
    <col min="6147" max="6147" width="4.5" style="15" bestFit="1" customWidth="1"/>
    <col min="6148" max="6149" width="9" style="15" bestFit="1" customWidth="1"/>
    <col min="6150" max="6150" width="27.125" style="15" bestFit="1" customWidth="1"/>
    <col min="6151" max="6151" width="11" style="15" bestFit="1" customWidth="1"/>
    <col min="6152" max="6152" width="9.875" style="15" customWidth="1"/>
    <col min="6153" max="6153" width="39.375" style="15" bestFit="1" customWidth="1"/>
    <col min="6154" max="6155" width="16.625" style="15" customWidth="1"/>
    <col min="6156" max="6401" width="10" style="15"/>
    <col min="6402" max="6402" width="1" style="15" customWidth="1"/>
    <col min="6403" max="6403" width="4.5" style="15" bestFit="1" customWidth="1"/>
    <col min="6404" max="6405" width="9" style="15" bestFit="1" customWidth="1"/>
    <col min="6406" max="6406" width="27.125" style="15" bestFit="1" customWidth="1"/>
    <col min="6407" max="6407" width="11" style="15" bestFit="1" customWidth="1"/>
    <col min="6408" max="6408" width="9.875" style="15" customWidth="1"/>
    <col min="6409" max="6409" width="39.375" style="15" bestFit="1" customWidth="1"/>
    <col min="6410" max="6411" width="16.625" style="15" customWidth="1"/>
    <col min="6412" max="6657" width="10" style="15"/>
    <col min="6658" max="6658" width="1" style="15" customWidth="1"/>
    <col min="6659" max="6659" width="4.5" style="15" bestFit="1" customWidth="1"/>
    <col min="6660" max="6661" width="9" style="15" bestFit="1" customWidth="1"/>
    <col min="6662" max="6662" width="27.125" style="15" bestFit="1" customWidth="1"/>
    <col min="6663" max="6663" width="11" style="15" bestFit="1" customWidth="1"/>
    <col min="6664" max="6664" width="9.875" style="15" customWidth="1"/>
    <col min="6665" max="6665" width="39.375" style="15" bestFit="1" customWidth="1"/>
    <col min="6666" max="6667" width="16.625" style="15" customWidth="1"/>
    <col min="6668" max="6913" width="10" style="15"/>
    <col min="6914" max="6914" width="1" style="15" customWidth="1"/>
    <col min="6915" max="6915" width="4.5" style="15" bestFit="1" customWidth="1"/>
    <col min="6916" max="6917" width="9" style="15" bestFit="1" customWidth="1"/>
    <col min="6918" max="6918" width="27.125" style="15" bestFit="1" customWidth="1"/>
    <col min="6919" max="6919" width="11" style="15" bestFit="1" customWidth="1"/>
    <col min="6920" max="6920" width="9.875" style="15" customWidth="1"/>
    <col min="6921" max="6921" width="39.375" style="15" bestFit="1" customWidth="1"/>
    <col min="6922" max="6923" width="16.625" style="15" customWidth="1"/>
    <col min="6924" max="7169" width="10" style="15"/>
    <col min="7170" max="7170" width="1" style="15" customWidth="1"/>
    <col min="7171" max="7171" width="4.5" style="15" bestFit="1" customWidth="1"/>
    <col min="7172" max="7173" width="9" style="15" bestFit="1" customWidth="1"/>
    <col min="7174" max="7174" width="27.125" style="15" bestFit="1" customWidth="1"/>
    <col min="7175" max="7175" width="11" style="15" bestFit="1" customWidth="1"/>
    <col min="7176" max="7176" width="9.875" style="15" customWidth="1"/>
    <col min="7177" max="7177" width="39.375" style="15" bestFit="1" customWidth="1"/>
    <col min="7178" max="7179" width="16.625" style="15" customWidth="1"/>
    <col min="7180" max="7425" width="10" style="15"/>
    <col min="7426" max="7426" width="1" style="15" customWidth="1"/>
    <col min="7427" max="7427" width="4.5" style="15" bestFit="1" customWidth="1"/>
    <col min="7428" max="7429" width="9" style="15" bestFit="1" customWidth="1"/>
    <col min="7430" max="7430" width="27.125" style="15" bestFit="1" customWidth="1"/>
    <col min="7431" max="7431" width="11" style="15" bestFit="1" customWidth="1"/>
    <col min="7432" max="7432" width="9.875" style="15" customWidth="1"/>
    <col min="7433" max="7433" width="39.375" style="15" bestFit="1" customWidth="1"/>
    <col min="7434" max="7435" width="16.625" style="15" customWidth="1"/>
    <col min="7436" max="7681" width="10" style="15"/>
    <col min="7682" max="7682" width="1" style="15" customWidth="1"/>
    <col min="7683" max="7683" width="4.5" style="15" bestFit="1" customWidth="1"/>
    <col min="7684" max="7685" width="9" style="15" bestFit="1" customWidth="1"/>
    <col min="7686" max="7686" width="27.125" style="15" bestFit="1" customWidth="1"/>
    <col min="7687" max="7687" width="11" style="15" bestFit="1" customWidth="1"/>
    <col min="7688" max="7688" width="9.875" style="15" customWidth="1"/>
    <col min="7689" max="7689" width="39.375" style="15" bestFit="1" customWidth="1"/>
    <col min="7690" max="7691" width="16.625" style="15" customWidth="1"/>
    <col min="7692" max="7937" width="10" style="15"/>
    <col min="7938" max="7938" width="1" style="15" customWidth="1"/>
    <col min="7939" max="7939" width="4.5" style="15" bestFit="1" customWidth="1"/>
    <col min="7940" max="7941" width="9" style="15" bestFit="1" customWidth="1"/>
    <col min="7942" max="7942" width="27.125" style="15" bestFit="1" customWidth="1"/>
    <col min="7943" max="7943" width="11" style="15" bestFit="1" customWidth="1"/>
    <col min="7944" max="7944" width="9.875" style="15" customWidth="1"/>
    <col min="7945" max="7945" width="39.375" style="15" bestFit="1" customWidth="1"/>
    <col min="7946" max="7947" width="16.625" style="15" customWidth="1"/>
    <col min="7948" max="8193" width="10" style="15"/>
    <col min="8194" max="8194" width="1" style="15" customWidth="1"/>
    <col min="8195" max="8195" width="4.5" style="15" bestFit="1" customWidth="1"/>
    <col min="8196" max="8197" width="9" style="15" bestFit="1" customWidth="1"/>
    <col min="8198" max="8198" width="27.125" style="15" bestFit="1" customWidth="1"/>
    <col min="8199" max="8199" width="11" style="15" bestFit="1" customWidth="1"/>
    <col min="8200" max="8200" width="9.875" style="15" customWidth="1"/>
    <col min="8201" max="8201" width="39.375" style="15" bestFit="1" customWidth="1"/>
    <col min="8202" max="8203" width="16.625" style="15" customWidth="1"/>
    <col min="8204" max="8449" width="10" style="15"/>
    <col min="8450" max="8450" width="1" style="15" customWidth="1"/>
    <col min="8451" max="8451" width="4.5" style="15" bestFit="1" customWidth="1"/>
    <col min="8452" max="8453" width="9" style="15" bestFit="1" customWidth="1"/>
    <col min="8454" max="8454" width="27.125" style="15" bestFit="1" customWidth="1"/>
    <col min="8455" max="8455" width="11" style="15" bestFit="1" customWidth="1"/>
    <col min="8456" max="8456" width="9.875" style="15" customWidth="1"/>
    <col min="8457" max="8457" width="39.375" style="15" bestFit="1" customWidth="1"/>
    <col min="8458" max="8459" width="16.625" style="15" customWidth="1"/>
    <col min="8460" max="8705" width="10" style="15"/>
    <col min="8706" max="8706" width="1" style="15" customWidth="1"/>
    <col min="8707" max="8707" width="4.5" style="15" bestFit="1" customWidth="1"/>
    <col min="8708" max="8709" width="9" style="15" bestFit="1" customWidth="1"/>
    <col min="8710" max="8710" width="27.125" style="15" bestFit="1" customWidth="1"/>
    <col min="8711" max="8711" width="11" style="15" bestFit="1" customWidth="1"/>
    <col min="8712" max="8712" width="9.875" style="15" customWidth="1"/>
    <col min="8713" max="8713" width="39.375" style="15" bestFit="1" customWidth="1"/>
    <col min="8714" max="8715" width="16.625" style="15" customWidth="1"/>
    <col min="8716" max="8961" width="10" style="15"/>
    <col min="8962" max="8962" width="1" style="15" customWidth="1"/>
    <col min="8963" max="8963" width="4.5" style="15" bestFit="1" customWidth="1"/>
    <col min="8964" max="8965" width="9" style="15" bestFit="1" customWidth="1"/>
    <col min="8966" max="8966" width="27.125" style="15" bestFit="1" customWidth="1"/>
    <col min="8967" max="8967" width="11" style="15" bestFit="1" customWidth="1"/>
    <col min="8968" max="8968" width="9.875" style="15" customWidth="1"/>
    <col min="8969" max="8969" width="39.375" style="15" bestFit="1" customWidth="1"/>
    <col min="8970" max="8971" width="16.625" style="15" customWidth="1"/>
    <col min="8972" max="9217" width="10" style="15"/>
    <col min="9218" max="9218" width="1" style="15" customWidth="1"/>
    <col min="9219" max="9219" width="4.5" style="15" bestFit="1" customWidth="1"/>
    <col min="9220" max="9221" width="9" style="15" bestFit="1" customWidth="1"/>
    <col min="9222" max="9222" width="27.125" style="15" bestFit="1" customWidth="1"/>
    <col min="9223" max="9223" width="11" style="15" bestFit="1" customWidth="1"/>
    <col min="9224" max="9224" width="9.875" style="15" customWidth="1"/>
    <col min="9225" max="9225" width="39.375" style="15" bestFit="1" customWidth="1"/>
    <col min="9226" max="9227" width="16.625" style="15" customWidth="1"/>
    <col min="9228" max="9473" width="10" style="15"/>
    <col min="9474" max="9474" width="1" style="15" customWidth="1"/>
    <col min="9475" max="9475" width="4.5" style="15" bestFit="1" customWidth="1"/>
    <col min="9476" max="9477" width="9" style="15" bestFit="1" customWidth="1"/>
    <col min="9478" max="9478" width="27.125" style="15" bestFit="1" customWidth="1"/>
    <col min="9479" max="9479" width="11" style="15" bestFit="1" customWidth="1"/>
    <col min="9480" max="9480" width="9.875" style="15" customWidth="1"/>
    <col min="9481" max="9481" width="39.375" style="15" bestFit="1" customWidth="1"/>
    <col min="9482" max="9483" width="16.625" style="15" customWidth="1"/>
    <col min="9484" max="9729" width="10" style="15"/>
    <col min="9730" max="9730" width="1" style="15" customWidth="1"/>
    <col min="9731" max="9731" width="4.5" style="15" bestFit="1" customWidth="1"/>
    <col min="9732" max="9733" width="9" style="15" bestFit="1" customWidth="1"/>
    <col min="9734" max="9734" width="27.125" style="15" bestFit="1" customWidth="1"/>
    <col min="9735" max="9735" width="11" style="15" bestFit="1" customWidth="1"/>
    <col min="9736" max="9736" width="9.875" style="15" customWidth="1"/>
    <col min="9737" max="9737" width="39.375" style="15" bestFit="1" customWidth="1"/>
    <col min="9738" max="9739" width="16.625" style="15" customWidth="1"/>
    <col min="9740" max="9985" width="10" style="15"/>
    <col min="9986" max="9986" width="1" style="15" customWidth="1"/>
    <col min="9987" max="9987" width="4.5" style="15" bestFit="1" customWidth="1"/>
    <col min="9988" max="9989" width="9" style="15" bestFit="1" customWidth="1"/>
    <col min="9990" max="9990" width="27.125" style="15" bestFit="1" customWidth="1"/>
    <col min="9991" max="9991" width="11" style="15" bestFit="1" customWidth="1"/>
    <col min="9992" max="9992" width="9.875" style="15" customWidth="1"/>
    <col min="9993" max="9993" width="39.375" style="15" bestFit="1" customWidth="1"/>
    <col min="9994" max="9995" width="16.625" style="15" customWidth="1"/>
    <col min="9996" max="10241" width="10" style="15"/>
    <col min="10242" max="10242" width="1" style="15" customWidth="1"/>
    <col min="10243" max="10243" width="4.5" style="15" bestFit="1" customWidth="1"/>
    <col min="10244" max="10245" width="9" style="15" bestFit="1" customWidth="1"/>
    <col min="10246" max="10246" width="27.125" style="15" bestFit="1" customWidth="1"/>
    <col min="10247" max="10247" width="11" style="15" bestFit="1" customWidth="1"/>
    <col min="10248" max="10248" width="9.875" style="15" customWidth="1"/>
    <col min="10249" max="10249" width="39.375" style="15" bestFit="1" customWidth="1"/>
    <col min="10250" max="10251" width="16.625" style="15" customWidth="1"/>
    <col min="10252" max="10497" width="10" style="15"/>
    <col min="10498" max="10498" width="1" style="15" customWidth="1"/>
    <col min="10499" max="10499" width="4.5" style="15" bestFit="1" customWidth="1"/>
    <col min="10500" max="10501" width="9" style="15" bestFit="1" customWidth="1"/>
    <col min="10502" max="10502" width="27.125" style="15" bestFit="1" customWidth="1"/>
    <col min="10503" max="10503" width="11" style="15" bestFit="1" customWidth="1"/>
    <col min="10504" max="10504" width="9.875" style="15" customWidth="1"/>
    <col min="10505" max="10505" width="39.375" style="15" bestFit="1" customWidth="1"/>
    <col min="10506" max="10507" width="16.625" style="15" customWidth="1"/>
    <col min="10508" max="10753" width="10" style="15"/>
    <col min="10754" max="10754" width="1" style="15" customWidth="1"/>
    <col min="10755" max="10755" width="4.5" style="15" bestFit="1" customWidth="1"/>
    <col min="10756" max="10757" width="9" style="15" bestFit="1" customWidth="1"/>
    <col min="10758" max="10758" width="27.125" style="15" bestFit="1" customWidth="1"/>
    <col min="10759" max="10759" width="11" style="15" bestFit="1" customWidth="1"/>
    <col min="10760" max="10760" width="9.875" style="15" customWidth="1"/>
    <col min="10761" max="10761" width="39.375" style="15" bestFit="1" customWidth="1"/>
    <col min="10762" max="10763" width="16.625" style="15" customWidth="1"/>
    <col min="10764" max="11009" width="10" style="15"/>
    <col min="11010" max="11010" width="1" style="15" customWidth="1"/>
    <col min="11011" max="11011" width="4.5" style="15" bestFit="1" customWidth="1"/>
    <col min="11012" max="11013" width="9" style="15" bestFit="1" customWidth="1"/>
    <col min="11014" max="11014" width="27.125" style="15" bestFit="1" customWidth="1"/>
    <col min="11015" max="11015" width="11" style="15" bestFit="1" customWidth="1"/>
    <col min="11016" max="11016" width="9.875" style="15" customWidth="1"/>
    <col min="11017" max="11017" width="39.375" style="15" bestFit="1" customWidth="1"/>
    <col min="11018" max="11019" width="16.625" style="15" customWidth="1"/>
    <col min="11020" max="11265" width="10" style="15"/>
    <col min="11266" max="11266" width="1" style="15" customWidth="1"/>
    <col min="11267" max="11267" width="4.5" style="15" bestFit="1" customWidth="1"/>
    <col min="11268" max="11269" width="9" style="15" bestFit="1" customWidth="1"/>
    <col min="11270" max="11270" width="27.125" style="15" bestFit="1" customWidth="1"/>
    <col min="11271" max="11271" width="11" style="15" bestFit="1" customWidth="1"/>
    <col min="11272" max="11272" width="9.875" style="15" customWidth="1"/>
    <col min="11273" max="11273" width="39.375" style="15" bestFit="1" customWidth="1"/>
    <col min="11274" max="11275" width="16.625" style="15" customWidth="1"/>
    <col min="11276" max="11521" width="10" style="15"/>
    <col min="11522" max="11522" width="1" style="15" customWidth="1"/>
    <col min="11523" max="11523" width="4.5" style="15" bestFit="1" customWidth="1"/>
    <col min="11524" max="11525" width="9" style="15" bestFit="1" customWidth="1"/>
    <col min="11526" max="11526" width="27.125" style="15" bestFit="1" customWidth="1"/>
    <col min="11527" max="11527" width="11" style="15" bestFit="1" customWidth="1"/>
    <col min="11528" max="11528" width="9.875" style="15" customWidth="1"/>
    <col min="11529" max="11529" width="39.375" style="15" bestFit="1" customWidth="1"/>
    <col min="11530" max="11531" width="16.625" style="15" customWidth="1"/>
    <col min="11532" max="11777" width="10" style="15"/>
    <col min="11778" max="11778" width="1" style="15" customWidth="1"/>
    <col min="11779" max="11779" width="4.5" style="15" bestFit="1" customWidth="1"/>
    <col min="11780" max="11781" width="9" style="15" bestFit="1" customWidth="1"/>
    <col min="11782" max="11782" width="27.125" style="15" bestFit="1" customWidth="1"/>
    <col min="11783" max="11783" width="11" style="15" bestFit="1" customWidth="1"/>
    <col min="11784" max="11784" width="9.875" style="15" customWidth="1"/>
    <col min="11785" max="11785" width="39.375" style="15" bestFit="1" customWidth="1"/>
    <col min="11786" max="11787" width="16.625" style="15" customWidth="1"/>
    <col min="11788" max="12033" width="10" style="15"/>
    <col min="12034" max="12034" width="1" style="15" customWidth="1"/>
    <col min="12035" max="12035" width="4.5" style="15" bestFit="1" customWidth="1"/>
    <col min="12036" max="12037" width="9" style="15" bestFit="1" customWidth="1"/>
    <col min="12038" max="12038" width="27.125" style="15" bestFit="1" customWidth="1"/>
    <col min="12039" max="12039" width="11" style="15" bestFit="1" customWidth="1"/>
    <col min="12040" max="12040" width="9.875" style="15" customWidth="1"/>
    <col min="12041" max="12041" width="39.375" style="15" bestFit="1" customWidth="1"/>
    <col min="12042" max="12043" width="16.625" style="15" customWidth="1"/>
    <col min="12044" max="12289" width="10" style="15"/>
    <col min="12290" max="12290" width="1" style="15" customWidth="1"/>
    <col min="12291" max="12291" width="4.5" style="15" bestFit="1" customWidth="1"/>
    <col min="12292" max="12293" width="9" style="15" bestFit="1" customWidth="1"/>
    <col min="12294" max="12294" width="27.125" style="15" bestFit="1" customWidth="1"/>
    <col min="12295" max="12295" width="11" style="15" bestFit="1" customWidth="1"/>
    <col min="12296" max="12296" width="9.875" style="15" customWidth="1"/>
    <col min="12297" max="12297" width="39.375" style="15" bestFit="1" customWidth="1"/>
    <col min="12298" max="12299" width="16.625" style="15" customWidth="1"/>
    <col min="12300" max="12545" width="10" style="15"/>
    <col min="12546" max="12546" width="1" style="15" customWidth="1"/>
    <col min="12547" max="12547" width="4.5" style="15" bestFit="1" customWidth="1"/>
    <col min="12548" max="12549" width="9" style="15" bestFit="1" customWidth="1"/>
    <col min="12550" max="12550" width="27.125" style="15" bestFit="1" customWidth="1"/>
    <col min="12551" max="12551" width="11" style="15" bestFit="1" customWidth="1"/>
    <col min="12552" max="12552" width="9.875" style="15" customWidth="1"/>
    <col min="12553" max="12553" width="39.375" style="15" bestFit="1" customWidth="1"/>
    <col min="12554" max="12555" width="16.625" style="15" customWidth="1"/>
    <col min="12556" max="12801" width="10" style="15"/>
    <col min="12802" max="12802" width="1" style="15" customWidth="1"/>
    <col min="12803" max="12803" width="4.5" style="15" bestFit="1" customWidth="1"/>
    <col min="12804" max="12805" width="9" style="15" bestFit="1" customWidth="1"/>
    <col min="12806" max="12806" width="27.125" style="15" bestFit="1" customWidth="1"/>
    <col min="12807" max="12807" width="11" style="15" bestFit="1" customWidth="1"/>
    <col min="12808" max="12808" width="9.875" style="15" customWidth="1"/>
    <col min="12809" max="12809" width="39.375" style="15" bestFit="1" customWidth="1"/>
    <col min="12810" max="12811" width="16.625" style="15" customWidth="1"/>
    <col min="12812" max="13057" width="10" style="15"/>
    <col min="13058" max="13058" width="1" style="15" customWidth="1"/>
    <col min="13059" max="13059" width="4.5" style="15" bestFit="1" customWidth="1"/>
    <col min="13060" max="13061" width="9" style="15" bestFit="1" customWidth="1"/>
    <col min="13062" max="13062" width="27.125" style="15" bestFit="1" customWidth="1"/>
    <col min="13063" max="13063" width="11" style="15" bestFit="1" customWidth="1"/>
    <col min="13064" max="13064" width="9.875" style="15" customWidth="1"/>
    <col min="13065" max="13065" width="39.375" style="15" bestFit="1" customWidth="1"/>
    <col min="13066" max="13067" width="16.625" style="15" customWidth="1"/>
    <col min="13068" max="13313" width="10" style="15"/>
    <col min="13314" max="13314" width="1" style="15" customWidth="1"/>
    <col min="13315" max="13315" width="4.5" style="15" bestFit="1" customWidth="1"/>
    <col min="13316" max="13317" width="9" style="15" bestFit="1" customWidth="1"/>
    <col min="13318" max="13318" width="27.125" style="15" bestFit="1" customWidth="1"/>
    <col min="13319" max="13319" width="11" style="15" bestFit="1" customWidth="1"/>
    <col min="13320" max="13320" width="9.875" style="15" customWidth="1"/>
    <col min="13321" max="13321" width="39.375" style="15" bestFit="1" customWidth="1"/>
    <col min="13322" max="13323" width="16.625" style="15" customWidth="1"/>
    <col min="13324" max="13569" width="10" style="15"/>
    <col min="13570" max="13570" width="1" style="15" customWidth="1"/>
    <col min="13571" max="13571" width="4.5" style="15" bestFit="1" customWidth="1"/>
    <col min="13572" max="13573" width="9" style="15" bestFit="1" customWidth="1"/>
    <col min="13574" max="13574" width="27.125" style="15" bestFit="1" customWidth="1"/>
    <col min="13575" max="13575" width="11" style="15" bestFit="1" customWidth="1"/>
    <col min="13576" max="13576" width="9.875" style="15" customWidth="1"/>
    <col min="13577" max="13577" width="39.375" style="15" bestFit="1" customWidth="1"/>
    <col min="13578" max="13579" width="16.625" style="15" customWidth="1"/>
    <col min="13580" max="13825" width="10" style="15"/>
    <col min="13826" max="13826" width="1" style="15" customWidth="1"/>
    <col min="13827" max="13827" width="4.5" style="15" bestFit="1" customWidth="1"/>
    <col min="13828" max="13829" width="9" style="15" bestFit="1" customWidth="1"/>
    <col min="13830" max="13830" width="27.125" style="15" bestFit="1" customWidth="1"/>
    <col min="13831" max="13831" width="11" style="15" bestFit="1" customWidth="1"/>
    <col min="13832" max="13832" width="9.875" style="15" customWidth="1"/>
    <col min="13833" max="13833" width="39.375" style="15" bestFit="1" customWidth="1"/>
    <col min="13834" max="13835" width="16.625" style="15" customWidth="1"/>
    <col min="13836" max="14081" width="10" style="15"/>
    <col min="14082" max="14082" width="1" style="15" customWidth="1"/>
    <col min="14083" max="14083" width="4.5" style="15" bestFit="1" customWidth="1"/>
    <col min="14084" max="14085" width="9" style="15" bestFit="1" customWidth="1"/>
    <col min="14086" max="14086" width="27.125" style="15" bestFit="1" customWidth="1"/>
    <col min="14087" max="14087" width="11" style="15" bestFit="1" customWidth="1"/>
    <col min="14088" max="14088" width="9.875" style="15" customWidth="1"/>
    <col min="14089" max="14089" width="39.375" style="15" bestFit="1" customWidth="1"/>
    <col min="14090" max="14091" width="16.625" style="15" customWidth="1"/>
    <col min="14092" max="14337" width="10" style="15"/>
    <col min="14338" max="14338" width="1" style="15" customWidth="1"/>
    <col min="14339" max="14339" width="4.5" style="15" bestFit="1" customWidth="1"/>
    <col min="14340" max="14341" width="9" style="15" bestFit="1" customWidth="1"/>
    <col min="14342" max="14342" width="27.125" style="15" bestFit="1" customWidth="1"/>
    <col min="14343" max="14343" width="11" style="15" bestFit="1" customWidth="1"/>
    <col min="14344" max="14344" width="9.875" style="15" customWidth="1"/>
    <col min="14345" max="14345" width="39.375" style="15" bestFit="1" customWidth="1"/>
    <col min="14346" max="14347" width="16.625" style="15" customWidth="1"/>
    <col min="14348" max="14593" width="10" style="15"/>
    <col min="14594" max="14594" width="1" style="15" customWidth="1"/>
    <col min="14595" max="14595" width="4.5" style="15" bestFit="1" customWidth="1"/>
    <col min="14596" max="14597" width="9" style="15" bestFit="1" customWidth="1"/>
    <col min="14598" max="14598" width="27.125" style="15" bestFit="1" customWidth="1"/>
    <col min="14599" max="14599" width="11" style="15" bestFit="1" customWidth="1"/>
    <col min="14600" max="14600" width="9.875" style="15" customWidth="1"/>
    <col min="14601" max="14601" width="39.375" style="15" bestFit="1" customWidth="1"/>
    <col min="14602" max="14603" width="16.625" style="15" customWidth="1"/>
    <col min="14604" max="14849" width="10" style="15"/>
    <col min="14850" max="14850" width="1" style="15" customWidth="1"/>
    <col min="14851" max="14851" width="4.5" style="15" bestFit="1" customWidth="1"/>
    <col min="14852" max="14853" width="9" style="15" bestFit="1" customWidth="1"/>
    <col min="14854" max="14854" width="27.125" style="15" bestFit="1" customWidth="1"/>
    <col min="14855" max="14855" width="11" style="15" bestFit="1" customWidth="1"/>
    <col min="14856" max="14856" width="9.875" style="15" customWidth="1"/>
    <col min="14857" max="14857" width="39.375" style="15" bestFit="1" customWidth="1"/>
    <col min="14858" max="14859" width="16.625" style="15" customWidth="1"/>
    <col min="14860" max="15105" width="10" style="15"/>
    <col min="15106" max="15106" width="1" style="15" customWidth="1"/>
    <col min="15107" max="15107" width="4.5" style="15" bestFit="1" customWidth="1"/>
    <col min="15108" max="15109" width="9" style="15" bestFit="1" customWidth="1"/>
    <col min="15110" max="15110" width="27.125" style="15" bestFit="1" customWidth="1"/>
    <col min="15111" max="15111" width="11" style="15" bestFit="1" customWidth="1"/>
    <col min="15112" max="15112" width="9.875" style="15" customWidth="1"/>
    <col min="15113" max="15113" width="39.375" style="15" bestFit="1" customWidth="1"/>
    <col min="15114" max="15115" width="16.625" style="15" customWidth="1"/>
    <col min="15116" max="15361" width="10" style="15"/>
    <col min="15362" max="15362" width="1" style="15" customWidth="1"/>
    <col min="15363" max="15363" width="4.5" style="15" bestFit="1" customWidth="1"/>
    <col min="15364" max="15365" width="9" style="15" bestFit="1" customWidth="1"/>
    <col min="15366" max="15366" width="27.125" style="15" bestFit="1" customWidth="1"/>
    <col min="15367" max="15367" width="11" style="15" bestFit="1" customWidth="1"/>
    <col min="15368" max="15368" width="9.875" style="15" customWidth="1"/>
    <col min="15369" max="15369" width="39.375" style="15" bestFit="1" customWidth="1"/>
    <col min="15370" max="15371" width="16.625" style="15" customWidth="1"/>
    <col min="15372" max="15617" width="10" style="15"/>
    <col min="15618" max="15618" width="1" style="15" customWidth="1"/>
    <col min="15619" max="15619" width="4.5" style="15" bestFit="1" customWidth="1"/>
    <col min="15620" max="15621" width="9" style="15" bestFit="1" customWidth="1"/>
    <col min="15622" max="15622" width="27.125" style="15" bestFit="1" customWidth="1"/>
    <col min="15623" max="15623" width="11" style="15" bestFit="1" customWidth="1"/>
    <col min="15624" max="15624" width="9.875" style="15" customWidth="1"/>
    <col min="15625" max="15625" width="39.375" style="15" bestFit="1" customWidth="1"/>
    <col min="15626" max="15627" width="16.625" style="15" customWidth="1"/>
    <col min="15628" max="15873" width="10" style="15"/>
    <col min="15874" max="15874" width="1" style="15" customWidth="1"/>
    <col min="15875" max="15875" width="4.5" style="15" bestFit="1" customWidth="1"/>
    <col min="15876" max="15877" width="9" style="15" bestFit="1" customWidth="1"/>
    <col min="15878" max="15878" width="27.125" style="15" bestFit="1" customWidth="1"/>
    <col min="15879" max="15879" width="11" style="15" bestFit="1" customWidth="1"/>
    <col min="15880" max="15880" width="9.875" style="15" customWidth="1"/>
    <col min="15881" max="15881" width="39.375" style="15" bestFit="1" customWidth="1"/>
    <col min="15882" max="15883" width="16.625" style="15" customWidth="1"/>
    <col min="15884" max="16129" width="10" style="15"/>
    <col min="16130" max="16130" width="1" style="15" customWidth="1"/>
    <col min="16131" max="16131" width="4.5" style="15" bestFit="1" customWidth="1"/>
    <col min="16132" max="16133" width="9" style="15" bestFit="1" customWidth="1"/>
    <col min="16134" max="16134" width="27.125" style="15" bestFit="1" customWidth="1"/>
    <col min="16135" max="16135" width="11" style="15" bestFit="1" customWidth="1"/>
    <col min="16136" max="16136" width="9.875" style="15" customWidth="1"/>
    <col min="16137" max="16137" width="39.375" style="15" bestFit="1" customWidth="1"/>
    <col min="16138" max="16139" width="16.625" style="15" customWidth="1"/>
    <col min="16140" max="16384" width="10" style="15"/>
  </cols>
  <sheetData>
    <row r="1" spans="2:11" ht="24" x14ac:dyDescent="0.15">
      <c r="B1" s="74" t="s">
        <v>101</v>
      </c>
      <c r="C1" s="74"/>
      <c r="D1" s="74"/>
      <c r="E1" s="74"/>
      <c r="F1" s="74"/>
      <c r="G1" s="74"/>
      <c r="H1" s="74"/>
      <c r="I1" s="74"/>
      <c r="K1" s="14"/>
    </row>
    <row r="2" spans="2:11" ht="17.25" x14ac:dyDescent="0.15">
      <c r="B2" s="65"/>
      <c r="C2" s="65"/>
      <c r="D2" s="65"/>
      <c r="E2" s="65"/>
      <c r="F2" s="65"/>
      <c r="G2" s="65"/>
      <c r="H2" s="65"/>
      <c r="I2" s="77" t="s">
        <v>77</v>
      </c>
      <c r="J2" s="78">
        <v>43129</v>
      </c>
      <c r="K2" s="14"/>
    </row>
    <row r="3" spans="2:11" ht="17.25" x14ac:dyDescent="0.15">
      <c r="B3" s="65"/>
      <c r="C3" s="65"/>
      <c r="D3" s="65"/>
      <c r="E3" s="65"/>
      <c r="F3" s="65"/>
      <c r="G3" s="65"/>
      <c r="H3" s="65"/>
      <c r="I3" s="77"/>
      <c r="J3" s="71" t="s">
        <v>58</v>
      </c>
      <c r="K3" s="14"/>
    </row>
    <row r="4" spans="2:11" ht="17.25" x14ac:dyDescent="0.15">
      <c r="B4" s="79"/>
      <c r="C4" s="79"/>
      <c r="D4" s="79"/>
      <c r="E4" s="79"/>
      <c r="F4" s="79"/>
      <c r="G4" s="79"/>
      <c r="H4" s="79"/>
      <c r="I4" s="80" t="s">
        <v>102</v>
      </c>
      <c r="J4" s="81">
        <v>43164</v>
      </c>
      <c r="K4" s="14"/>
    </row>
    <row r="5" spans="2:11" s="67" customFormat="1" ht="17.25" x14ac:dyDescent="0.15">
      <c r="B5" s="82"/>
      <c r="C5" s="82"/>
      <c r="D5" s="82"/>
      <c r="E5" s="82"/>
      <c r="F5" s="82"/>
      <c r="G5" s="82"/>
      <c r="H5" s="82"/>
      <c r="I5" s="82"/>
      <c r="J5" s="83" t="s">
        <v>103</v>
      </c>
      <c r="K5" s="66"/>
    </row>
    <row r="6" spans="2:11" s="67" customFormat="1" ht="18" thickBot="1" x14ac:dyDescent="0.2">
      <c r="B6" s="68"/>
      <c r="C6" s="75" t="s">
        <v>36</v>
      </c>
      <c r="D6" s="75"/>
      <c r="E6" s="69"/>
      <c r="F6" s="70"/>
      <c r="G6" s="70"/>
      <c r="H6" s="70"/>
      <c r="I6" s="86" t="s">
        <v>111</v>
      </c>
      <c r="J6" s="86"/>
      <c r="K6" s="72"/>
    </row>
    <row r="7" spans="2:11" s="32" customFormat="1" ht="28.5" x14ac:dyDescent="0.15">
      <c r="B7" s="17" t="s">
        <v>0</v>
      </c>
      <c r="C7" s="28" t="s">
        <v>32</v>
      </c>
      <c r="D7" s="28" t="s">
        <v>7</v>
      </c>
      <c r="E7" s="37" t="s">
        <v>8</v>
      </c>
      <c r="F7" s="18" t="s">
        <v>34</v>
      </c>
      <c r="G7" s="19" t="s">
        <v>33</v>
      </c>
      <c r="H7" s="20" t="s">
        <v>35</v>
      </c>
      <c r="I7" s="20" t="s">
        <v>37</v>
      </c>
      <c r="J7" s="21"/>
    </row>
    <row r="8" spans="2:11" s="22" customFormat="1" ht="40.5" x14ac:dyDescent="0.15">
      <c r="B8" s="33">
        <v>1</v>
      </c>
      <c r="C8" s="30">
        <v>0</v>
      </c>
      <c r="D8" s="30">
        <v>0</v>
      </c>
      <c r="E8" s="47" t="s">
        <v>65</v>
      </c>
      <c r="F8" s="76" t="s">
        <v>62</v>
      </c>
      <c r="G8" s="76"/>
      <c r="H8" s="34" t="s">
        <v>63</v>
      </c>
      <c r="I8" s="84" t="s">
        <v>104</v>
      </c>
      <c r="J8" s="56">
        <v>43184.333333333336</v>
      </c>
    </row>
    <row r="9" spans="2:11" s="22" customFormat="1" ht="17.25" x14ac:dyDescent="0.15">
      <c r="B9" s="13">
        <v>2</v>
      </c>
      <c r="C9" s="31">
        <v>32.6</v>
      </c>
      <c r="D9" s="31">
        <f>D8+C9</f>
        <v>32.6</v>
      </c>
      <c r="E9" s="11" t="s">
        <v>28</v>
      </c>
      <c r="F9" s="10" t="s">
        <v>5</v>
      </c>
      <c r="G9" s="43" t="s">
        <v>9</v>
      </c>
      <c r="H9" s="10" t="s">
        <v>78</v>
      </c>
      <c r="I9" s="35" t="s">
        <v>109</v>
      </c>
      <c r="J9" s="27"/>
    </row>
    <row r="10" spans="2:11" s="22" customFormat="1" ht="17.25" x14ac:dyDescent="0.15">
      <c r="B10" s="13">
        <v>3</v>
      </c>
      <c r="C10" s="31">
        <v>19.18</v>
      </c>
      <c r="D10" s="31">
        <f t="shared" ref="D10:D68" si="0">D9+C10</f>
        <v>51.78</v>
      </c>
      <c r="E10" s="11" t="s">
        <v>28</v>
      </c>
      <c r="F10" s="5" t="s">
        <v>4</v>
      </c>
      <c r="G10" s="43" t="s">
        <v>79</v>
      </c>
      <c r="H10" s="10" t="s">
        <v>78</v>
      </c>
      <c r="I10" s="2"/>
      <c r="J10" s="26"/>
    </row>
    <row r="11" spans="2:11" s="22" customFormat="1" ht="30" x14ac:dyDescent="0.15">
      <c r="B11" s="33">
        <v>4</v>
      </c>
      <c r="C11" s="30">
        <v>1.8</v>
      </c>
      <c r="D11" s="30">
        <f t="shared" si="0"/>
        <v>53.58</v>
      </c>
      <c r="E11" s="47" t="s">
        <v>80</v>
      </c>
      <c r="F11" s="34" t="s">
        <v>81</v>
      </c>
      <c r="G11" s="61" t="s">
        <v>105</v>
      </c>
      <c r="H11" s="34" t="s">
        <v>78</v>
      </c>
      <c r="I11" s="84" t="s">
        <v>110</v>
      </c>
      <c r="J11" s="57" t="s">
        <v>98</v>
      </c>
    </row>
    <row r="12" spans="2:11" s="22" customFormat="1" ht="17.25" x14ac:dyDescent="0.15">
      <c r="B12" s="13">
        <v>5</v>
      </c>
      <c r="C12" s="31">
        <v>23.19</v>
      </c>
      <c r="D12" s="31">
        <f t="shared" si="0"/>
        <v>76.77</v>
      </c>
      <c r="E12" s="11" t="s">
        <v>82</v>
      </c>
      <c r="F12" s="5" t="s">
        <v>4</v>
      </c>
      <c r="G12" s="43" t="s">
        <v>83</v>
      </c>
      <c r="H12" s="5" t="s">
        <v>84</v>
      </c>
      <c r="I12" s="6" t="s">
        <v>93</v>
      </c>
      <c r="J12" s="26"/>
    </row>
    <row r="13" spans="2:11" s="22" customFormat="1" ht="17.25" x14ac:dyDescent="0.15">
      <c r="B13" s="13">
        <v>6</v>
      </c>
      <c r="C13" s="31">
        <v>0.47</v>
      </c>
      <c r="D13" s="31">
        <f t="shared" si="0"/>
        <v>77.239999999999995</v>
      </c>
      <c r="E13" s="11" t="s">
        <v>61</v>
      </c>
      <c r="F13" s="10" t="s">
        <v>2</v>
      </c>
      <c r="G13" s="43" t="s">
        <v>9</v>
      </c>
      <c r="H13" s="5" t="s">
        <v>85</v>
      </c>
      <c r="I13" s="12"/>
      <c r="J13" s="26"/>
    </row>
    <row r="14" spans="2:11" s="22" customFormat="1" ht="17.25" x14ac:dyDescent="0.15">
      <c r="B14" s="13">
        <v>7</v>
      </c>
      <c r="C14" s="31">
        <v>13.55</v>
      </c>
      <c r="D14" s="31">
        <f t="shared" si="0"/>
        <v>90.789999999999992</v>
      </c>
      <c r="E14" s="11" t="s">
        <v>60</v>
      </c>
      <c r="F14" s="5" t="s">
        <v>4</v>
      </c>
      <c r="G14" s="43" t="s">
        <v>79</v>
      </c>
      <c r="H14" s="5" t="s">
        <v>86</v>
      </c>
      <c r="I14" s="6"/>
      <c r="J14" s="26"/>
    </row>
    <row r="15" spans="2:11" s="22" customFormat="1" ht="17.25" x14ac:dyDescent="0.15">
      <c r="B15" s="13">
        <v>8</v>
      </c>
      <c r="C15" s="31">
        <v>3.87</v>
      </c>
      <c r="D15" s="31">
        <f t="shared" si="0"/>
        <v>94.66</v>
      </c>
      <c r="E15" s="11" t="s">
        <v>28</v>
      </c>
      <c r="F15" s="10" t="s">
        <v>2</v>
      </c>
      <c r="G15" s="60" t="s">
        <v>83</v>
      </c>
      <c r="H15" s="5" t="s">
        <v>86</v>
      </c>
      <c r="I15" s="8"/>
      <c r="J15" s="26"/>
    </row>
    <row r="16" spans="2:11" s="22" customFormat="1" ht="17.25" x14ac:dyDescent="0.15">
      <c r="B16" s="13">
        <v>9</v>
      </c>
      <c r="C16" s="31">
        <v>1.76</v>
      </c>
      <c r="D16" s="31">
        <f t="shared" si="0"/>
        <v>96.42</v>
      </c>
      <c r="E16" s="11" t="s">
        <v>28</v>
      </c>
      <c r="F16" s="5" t="s">
        <v>3</v>
      </c>
      <c r="G16" s="60" t="s">
        <v>83</v>
      </c>
      <c r="H16" s="5" t="s">
        <v>86</v>
      </c>
      <c r="I16" s="8"/>
      <c r="J16" s="26"/>
    </row>
    <row r="17" spans="2:10" s="22" customFormat="1" ht="17.25" x14ac:dyDescent="0.15">
      <c r="B17" s="13">
        <v>10</v>
      </c>
      <c r="C17" s="31">
        <v>12.33</v>
      </c>
      <c r="D17" s="31">
        <f t="shared" si="0"/>
        <v>108.75</v>
      </c>
      <c r="E17" s="11" t="s">
        <v>87</v>
      </c>
      <c r="F17" s="10" t="s">
        <v>2</v>
      </c>
      <c r="G17" s="60" t="s">
        <v>83</v>
      </c>
      <c r="H17" s="5" t="s">
        <v>86</v>
      </c>
      <c r="I17" s="8"/>
      <c r="J17" s="26"/>
    </row>
    <row r="18" spans="2:10" s="22" customFormat="1" ht="17.25" x14ac:dyDescent="0.15">
      <c r="B18" s="13">
        <v>11</v>
      </c>
      <c r="C18" s="31">
        <v>18.22</v>
      </c>
      <c r="D18" s="31">
        <f t="shared" si="0"/>
        <v>126.97</v>
      </c>
      <c r="E18" s="11" t="s">
        <v>28</v>
      </c>
      <c r="F18" s="5" t="s">
        <v>3</v>
      </c>
      <c r="G18" s="43" t="s">
        <v>88</v>
      </c>
      <c r="H18" s="5" t="s">
        <v>89</v>
      </c>
      <c r="I18" s="8" t="s">
        <v>106</v>
      </c>
      <c r="J18" s="26"/>
    </row>
    <row r="19" spans="2:10" s="22" customFormat="1" ht="17.25" x14ac:dyDescent="0.15">
      <c r="B19" s="13">
        <v>12</v>
      </c>
      <c r="C19" s="31">
        <v>2.2200000000000002</v>
      </c>
      <c r="D19" s="31">
        <f t="shared" si="0"/>
        <v>129.19</v>
      </c>
      <c r="E19" s="11" t="s">
        <v>28</v>
      </c>
      <c r="F19" s="10" t="s">
        <v>2</v>
      </c>
      <c r="G19" s="43" t="s">
        <v>88</v>
      </c>
      <c r="H19" s="5" t="s">
        <v>89</v>
      </c>
      <c r="I19" s="4"/>
      <c r="J19" s="26"/>
    </row>
    <row r="20" spans="2:10" s="22" customFormat="1" ht="30" x14ac:dyDescent="0.15">
      <c r="B20" s="33">
        <v>13</v>
      </c>
      <c r="C20" s="30">
        <v>4.9800000000000004</v>
      </c>
      <c r="D20" s="30">
        <f t="shared" si="0"/>
        <v>134.16999999999999</v>
      </c>
      <c r="E20" s="47" t="s">
        <v>94</v>
      </c>
      <c r="F20" s="34" t="s">
        <v>90</v>
      </c>
      <c r="G20" s="61" t="s">
        <v>107</v>
      </c>
      <c r="H20" s="62" t="s">
        <v>89</v>
      </c>
      <c r="I20" s="84" t="s">
        <v>64</v>
      </c>
      <c r="J20" s="57" t="s">
        <v>99</v>
      </c>
    </row>
    <row r="21" spans="2:10" s="22" customFormat="1" ht="17.25" x14ac:dyDescent="0.15">
      <c r="B21" s="13">
        <v>14</v>
      </c>
      <c r="C21" s="31">
        <v>0.74</v>
      </c>
      <c r="D21" s="31">
        <f t="shared" si="0"/>
        <v>134.91</v>
      </c>
      <c r="E21" s="11" t="s">
        <v>28</v>
      </c>
      <c r="F21" s="5" t="s">
        <v>3</v>
      </c>
      <c r="G21" s="60" t="s">
        <v>83</v>
      </c>
      <c r="H21" s="5" t="s">
        <v>91</v>
      </c>
      <c r="I21" s="8"/>
      <c r="J21" s="26"/>
    </row>
    <row r="22" spans="2:10" s="22" customFormat="1" ht="17.25" x14ac:dyDescent="0.15">
      <c r="B22" s="13">
        <v>15</v>
      </c>
      <c r="C22" s="31">
        <v>0.34</v>
      </c>
      <c r="D22" s="31">
        <f t="shared" si="0"/>
        <v>135.25</v>
      </c>
      <c r="E22" s="11" t="s">
        <v>28</v>
      </c>
      <c r="F22" s="5" t="s">
        <v>3</v>
      </c>
      <c r="G22" s="43" t="s">
        <v>88</v>
      </c>
      <c r="H22" s="5" t="s">
        <v>84</v>
      </c>
      <c r="I22" s="8"/>
      <c r="J22" s="26"/>
    </row>
    <row r="23" spans="2:10" s="22" customFormat="1" ht="17.25" x14ac:dyDescent="0.15">
      <c r="B23" s="13">
        <v>16</v>
      </c>
      <c r="C23" s="31">
        <v>0.4</v>
      </c>
      <c r="D23" s="31">
        <f t="shared" si="0"/>
        <v>135.65</v>
      </c>
      <c r="E23" s="11"/>
      <c r="F23" s="10" t="s">
        <v>2</v>
      </c>
      <c r="G23" s="43" t="s">
        <v>88</v>
      </c>
      <c r="H23" s="5" t="s">
        <v>92</v>
      </c>
      <c r="I23" s="8"/>
      <c r="J23" s="26"/>
    </row>
    <row r="24" spans="2:10" s="22" customFormat="1" ht="17.25" x14ac:dyDescent="0.15">
      <c r="B24" s="13">
        <v>17</v>
      </c>
      <c r="C24" s="31">
        <v>1.1100000000000001</v>
      </c>
      <c r="D24" s="31">
        <f t="shared" si="0"/>
        <v>136.76000000000002</v>
      </c>
      <c r="E24" s="11"/>
      <c r="F24" s="5" t="s">
        <v>3</v>
      </c>
      <c r="G24" s="43" t="s">
        <v>79</v>
      </c>
      <c r="H24" s="5" t="s">
        <v>92</v>
      </c>
      <c r="I24" s="8" t="s">
        <v>95</v>
      </c>
      <c r="J24" s="26"/>
    </row>
    <row r="25" spans="2:10" s="22" customFormat="1" ht="17.25" x14ac:dyDescent="0.15">
      <c r="B25" s="13">
        <v>18</v>
      </c>
      <c r="C25" s="31">
        <v>0.32</v>
      </c>
      <c r="D25" s="31">
        <f t="shared" si="0"/>
        <v>137.08000000000001</v>
      </c>
      <c r="E25" s="11"/>
      <c r="F25" s="5" t="s">
        <v>4</v>
      </c>
      <c r="G25" s="43" t="s">
        <v>10</v>
      </c>
      <c r="H25" s="5" t="s">
        <v>14</v>
      </c>
      <c r="I25" s="6" t="s">
        <v>57</v>
      </c>
      <c r="J25" s="26"/>
    </row>
    <row r="26" spans="2:10" s="22" customFormat="1" ht="17.25" x14ac:dyDescent="0.15">
      <c r="B26" s="13">
        <v>19</v>
      </c>
      <c r="C26" s="31">
        <v>0.51</v>
      </c>
      <c r="D26" s="31">
        <f>D25+C26</f>
        <v>137.59</v>
      </c>
      <c r="E26" s="48"/>
      <c r="F26" s="46"/>
      <c r="G26" s="45" t="s">
        <v>59</v>
      </c>
      <c r="H26" s="46" t="s">
        <v>14</v>
      </c>
      <c r="I26" s="49" t="s">
        <v>29</v>
      </c>
      <c r="J26" s="26"/>
    </row>
    <row r="27" spans="2:10" s="22" customFormat="1" ht="17.25" x14ac:dyDescent="0.15">
      <c r="B27" s="13">
        <v>20</v>
      </c>
      <c r="C27" s="31">
        <v>4.13</v>
      </c>
      <c r="D27" s="31">
        <f t="shared" si="0"/>
        <v>141.72</v>
      </c>
      <c r="E27" s="50"/>
      <c r="F27" s="46"/>
      <c r="G27" s="45" t="s">
        <v>59</v>
      </c>
      <c r="H27" s="46" t="s">
        <v>14</v>
      </c>
      <c r="I27" s="49" t="s">
        <v>30</v>
      </c>
      <c r="J27" s="26"/>
    </row>
    <row r="28" spans="2:10" s="23" customFormat="1" ht="17.25" x14ac:dyDescent="0.15">
      <c r="B28" s="13">
        <v>21</v>
      </c>
      <c r="C28" s="31">
        <v>1.29</v>
      </c>
      <c r="D28" s="31">
        <f t="shared" si="0"/>
        <v>143.01</v>
      </c>
      <c r="E28" s="11"/>
      <c r="F28" s="10" t="s">
        <v>2</v>
      </c>
      <c r="G28" s="43" t="s">
        <v>9</v>
      </c>
      <c r="H28" s="5" t="s">
        <v>108</v>
      </c>
      <c r="I28" s="6"/>
      <c r="J28" s="26"/>
    </row>
    <row r="29" spans="2:10" s="22" customFormat="1" ht="17.25" x14ac:dyDescent="0.15">
      <c r="B29" s="13">
        <v>22</v>
      </c>
      <c r="C29" s="31">
        <v>0.6</v>
      </c>
      <c r="D29" s="31">
        <f t="shared" si="0"/>
        <v>143.60999999999999</v>
      </c>
      <c r="E29" s="11"/>
      <c r="F29" s="10" t="s">
        <v>5</v>
      </c>
      <c r="G29" s="43" t="s">
        <v>9</v>
      </c>
      <c r="H29" s="5" t="s">
        <v>11</v>
      </c>
      <c r="I29" s="8"/>
      <c r="J29" s="26"/>
    </row>
    <row r="30" spans="2:10" s="22" customFormat="1" ht="17.25" x14ac:dyDescent="0.15">
      <c r="B30" s="13">
        <v>23</v>
      </c>
      <c r="C30" s="31">
        <v>8.76</v>
      </c>
      <c r="D30" s="31">
        <f t="shared" si="0"/>
        <v>152.36999999999998</v>
      </c>
      <c r="E30" s="11" t="s">
        <v>28</v>
      </c>
      <c r="F30" s="10" t="s">
        <v>2</v>
      </c>
      <c r="G30" s="43" t="s">
        <v>9</v>
      </c>
      <c r="H30" s="5" t="s">
        <v>27</v>
      </c>
      <c r="I30" s="8"/>
      <c r="J30" s="26"/>
    </row>
    <row r="31" spans="2:10" s="22" customFormat="1" ht="17.25" x14ac:dyDescent="0.15">
      <c r="B31" s="13">
        <v>24</v>
      </c>
      <c r="C31" s="31">
        <v>2.0699999999999998</v>
      </c>
      <c r="D31" s="31">
        <f t="shared" si="0"/>
        <v>154.43999999999997</v>
      </c>
      <c r="E31" s="11"/>
      <c r="F31" s="10" t="s">
        <v>5</v>
      </c>
      <c r="G31" s="43" t="s">
        <v>9</v>
      </c>
      <c r="H31" s="5" t="s">
        <v>14</v>
      </c>
      <c r="I31" s="8" t="s">
        <v>24</v>
      </c>
      <c r="J31" s="26"/>
    </row>
    <row r="32" spans="2:10" s="22" customFormat="1" ht="17.25" x14ac:dyDescent="0.15">
      <c r="B32" s="13">
        <v>25</v>
      </c>
      <c r="C32" s="31">
        <v>0.86</v>
      </c>
      <c r="D32" s="31">
        <f t="shared" si="0"/>
        <v>155.29999999999998</v>
      </c>
      <c r="E32" s="50"/>
      <c r="F32" s="44" t="s">
        <v>39</v>
      </c>
      <c r="G32" s="45" t="s">
        <v>9</v>
      </c>
      <c r="H32" s="46" t="s">
        <v>14</v>
      </c>
      <c r="I32" s="51" t="s">
        <v>25</v>
      </c>
      <c r="J32" s="26"/>
    </row>
    <row r="33" spans="2:10" s="22" customFormat="1" ht="17.25" x14ac:dyDescent="0.15">
      <c r="B33" s="13">
        <v>26</v>
      </c>
      <c r="C33" s="31">
        <v>1.25</v>
      </c>
      <c r="D33" s="31">
        <f t="shared" si="0"/>
        <v>156.54999999999998</v>
      </c>
      <c r="E33" s="50"/>
      <c r="F33" s="46"/>
      <c r="G33" s="45" t="s">
        <v>59</v>
      </c>
      <c r="H33" s="46" t="s">
        <v>14</v>
      </c>
      <c r="I33" s="51" t="s">
        <v>26</v>
      </c>
      <c r="J33" s="26"/>
    </row>
    <row r="34" spans="2:10" s="22" customFormat="1" ht="17.25" x14ac:dyDescent="0.15">
      <c r="B34" s="13">
        <v>27</v>
      </c>
      <c r="C34" s="31">
        <v>0.8</v>
      </c>
      <c r="D34" s="31">
        <f t="shared" si="0"/>
        <v>157.35</v>
      </c>
      <c r="E34" s="11"/>
      <c r="F34" s="5" t="s">
        <v>2</v>
      </c>
      <c r="G34" s="43" t="s">
        <v>10</v>
      </c>
      <c r="H34" s="5" t="s">
        <v>11</v>
      </c>
      <c r="I34" s="8"/>
      <c r="J34" s="26"/>
    </row>
    <row r="35" spans="2:10" s="22" customFormat="1" ht="17.25" x14ac:dyDescent="0.15">
      <c r="B35" s="13">
        <v>28</v>
      </c>
      <c r="C35" s="31">
        <v>1.87</v>
      </c>
      <c r="D35" s="31">
        <f t="shared" si="0"/>
        <v>159.22</v>
      </c>
      <c r="E35" s="11"/>
      <c r="F35" s="5" t="s">
        <v>1</v>
      </c>
      <c r="G35" s="43" t="s">
        <v>9</v>
      </c>
      <c r="H35" s="5" t="s">
        <v>6</v>
      </c>
      <c r="I35" s="8" t="s">
        <v>16</v>
      </c>
      <c r="J35" s="26"/>
    </row>
    <row r="36" spans="2:10" s="22" customFormat="1" ht="17.25" x14ac:dyDescent="0.15">
      <c r="B36" s="13">
        <v>29</v>
      </c>
      <c r="C36" s="31">
        <v>1.4</v>
      </c>
      <c r="D36" s="31">
        <f t="shared" si="0"/>
        <v>160.62</v>
      </c>
      <c r="E36" s="11"/>
      <c r="F36" s="5" t="s">
        <v>5</v>
      </c>
      <c r="G36" s="43" t="s">
        <v>9</v>
      </c>
      <c r="H36" s="5" t="s">
        <v>14</v>
      </c>
      <c r="I36" s="8" t="s">
        <v>40</v>
      </c>
      <c r="J36" s="26"/>
    </row>
    <row r="37" spans="2:10" s="22" customFormat="1" ht="17.25" x14ac:dyDescent="0.15">
      <c r="B37" s="13">
        <v>30</v>
      </c>
      <c r="C37" s="31">
        <v>0.2</v>
      </c>
      <c r="D37" s="31">
        <f t="shared" si="0"/>
        <v>160.82</v>
      </c>
      <c r="E37" s="50"/>
      <c r="F37" s="46" t="s">
        <v>39</v>
      </c>
      <c r="G37" s="45" t="s">
        <v>9</v>
      </c>
      <c r="H37" s="46" t="s">
        <v>14</v>
      </c>
      <c r="I37" s="51" t="s">
        <v>41</v>
      </c>
      <c r="J37" s="26"/>
    </row>
    <row r="38" spans="2:10" s="22" customFormat="1" ht="17.25" x14ac:dyDescent="0.15">
      <c r="B38" s="13">
        <v>31</v>
      </c>
      <c r="C38" s="31">
        <v>0.73</v>
      </c>
      <c r="D38" s="31">
        <f t="shared" si="0"/>
        <v>161.54999999999998</v>
      </c>
      <c r="E38" s="50"/>
      <c r="F38" s="52"/>
      <c r="G38" s="45" t="s">
        <v>59</v>
      </c>
      <c r="H38" s="46" t="s">
        <v>14</v>
      </c>
      <c r="I38" s="51" t="s">
        <v>42</v>
      </c>
      <c r="J38" s="26"/>
    </row>
    <row r="39" spans="2:10" s="22" customFormat="1" ht="17.25" x14ac:dyDescent="0.15">
      <c r="B39" s="13">
        <v>32</v>
      </c>
      <c r="C39" s="31">
        <v>1.72</v>
      </c>
      <c r="D39" s="31">
        <f t="shared" si="0"/>
        <v>163.26999999999998</v>
      </c>
      <c r="E39" s="11"/>
      <c r="F39" s="5" t="s">
        <v>2</v>
      </c>
      <c r="G39" s="43" t="s">
        <v>9</v>
      </c>
      <c r="H39" s="5" t="s">
        <v>6</v>
      </c>
      <c r="I39" s="8"/>
      <c r="J39" s="26"/>
    </row>
    <row r="40" spans="2:10" s="22" customFormat="1" ht="17.25" x14ac:dyDescent="0.15">
      <c r="B40" s="13">
        <v>33</v>
      </c>
      <c r="C40" s="31">
        <v>0.21</v>
      </c>
      <c r="D40" s="31">
        <f t="shared" si="0"/>
        <v>163.47999999999999</v>
      </c>
      <c r="E40" s="11"/>
      <c r="F40" s="5"/>
      <c r="G40" s="43" t="s">
        <v>59</v>
      </c>
      <c r="H40" s="7" t="s">
        <v>11</v>
      </c>
      <c r="I40" s="8" t="s">
        <v>43</v>
      </c>
      <c r="J40" s="26"/>
    </row>
    <row r="41" spans="2:10" s="22" customFormat="1" ht="17.25" x14ac:dyDescent="0.15">
      <c r="B41" s="13">
        <v>34</v>
      </c>
      <c r="C41" s="31">
        <v>3.36</v>
      </c>
      <c r="D41" s="31">
        <f t="shared" si="0"/>
        <v>166.84</v>
      </c>
      <c r="E41" s="11"/>
      <c r="F41" s="5" t="s">
        <v>5</v>
      </c>
      <c r="G41" s="43" t="s">
        <v>9</v>
      </c>
      <c r="H41" s="5" t="s">
        <v>14</v>
      </c>
      <c r="I41" s="9" t="s">
        <v>44</v>
      </c>
      <c r="J41" s="26"/>
    </row>
    <row r="42" spans="2:10" s="22" customFormat="1" ht="17.25" x14ac:dyDescent="0.15">
      <c r="B42" s="13">
        <v>35</v>
      </c>
      <c r="C42" s="31">
        <v>0.09</v>
      </c>
      <c r="D42" s="31">
        <f t="shared" si="0"/>
        <v>166.93</v>
      </c>
      <c r="E42" s="11"/>
      <c r="F42" s="5" t="s">
        <v>2</v>
      </c>
      <c r="G42" s="43" t="s">
        <v>10</v>
      </c>
      <c r="H42" s="5" t="s">
        <v>14</v>
      </c>
      <c r="I42" s="8" t="s">
        <v>23</v>
      </c>
      <c r="J42" s="26"/>
    </row>
    <row r="43" spans="2:10" s="22" customFormat="1" ht="17.25" x14ac:dyDescent="0.15">
      <c r="B43" s="13">
        <v>36</v>
      </c>
      <c r="C43" s="31">
        <v>0.63</v>
      </c>
      <c r="D43" s="31">
        <f t="shared" si="0"/>
        <v>167.56</v>
      </c>
      <c r="E43" s="11"/>
      <c r="F43" s="5" t="s">
        <v>3</v>
      </c>
      <c r="G43" s="43" t="s">
        <v>59</v>
      </c>
      <c r="H43" s="5" t="s">
        <v>14</v>
      </c>
      <c r="I43" s="8" t="s">
        <v>96</v>
      </c>
      <c r="J43" s="26"/>
    </row>
    <row r="44" spans="2:10" s="22" customFormat="1" ht="17.25" x14ac:dyDescent="0.15">
      <c r="B44" s="13">
        <v>37</v>
      </c>
      <c r="C44" s="31">
        <v>0.53</v>
      </c>
      <c r="D44" s="31">
        <f t="shared" si="0"/>
        <v>168.09</v>
      </c>
      <c r="E44" s="50"/>
      <c r="F44" s="46" t="s">
        <v>31</v>
      </c>
      <c r="G44" s="45" t="s">
        <v>10</v>
      </c>
      <c r="H44" s="46" t="s">
        <v>14</v>
      </c>
      <c r="I44" s="53" t="s">
        <v>22</v>
      </c>
      <c r="J44" s="26"/>
    </row>
    <row r="45" spans="2:10" s="22" customFormat="1" ht="17.25" x14ac:dyDescent="0.15">
      <c r="B45" s="13">
        <v>38</v>
      </c>
      <c r="C45" s="31">
        <v>1.71</v>
      </c>
      <c r="D45" s="31">
        <f t="shared" si="0"/>
        <v>169.8</v>
      </c>
      <c r="E45" s="50"/>
      <c r="F45" s="46"/>
      <c r="G45" s="45" t="s">
        <v>59</v>
      </c>
      <c r="H45" s="46" t="s">
        <v>14</v>
      </c>
      <c r="I45" s="51" t="s">
        <v>45</v>
      </c>
      <c r="J45" s="26"/>
    </row>
    <row r="46" spans="2:10" s="22" customFormat="1" ht="17.25" x14ac:dyDescent="0.15">
      <c r="B46" s="13">
        <v>39</v>
      </c>
      <c r="C46" s="31">
        <v>1.27</v>
      </c>
      <c r="D46" s="31">
        <f t="shared" si="0"/>
        <v>171.07000000000002</v>
      </c>
      <c r="E46" s="11"/>
      <c r="F46" s="5" t="s">
        <v>2</v>
      </c>
      <c r="G46" s="43" t="s">
        <v>10</v>
      </c>
      <c r="H46" s="5" t="s">
        <v>11</v>
      </c>
      <c r="I46" s="8" t="s">
        <v>46</v>
      </c>
      <c r="J46" s="26"/>
    </row>
    <row r="47" spans="2:10" s="22" customFormat="1" ht="17.25" x14ac:dyDescent="0.15">
      <c r="B47" s="13">
        <v>40</v>
      </c>
      <c r="C47" s="31">
        <v>4.8600000000000003</v>
      </c>
      <c r="D47" s="31">
        <f t="shared" si="0"/>
        <v>175.93000000000004</v>
      </c>
      <c r="E47" s="11" t="s">
        <v>47</v>
      </c>
      <c r="F47" s="5" t="s">
        <v>4</v>
      </c>
      <c r="G47" s="43" t="s">
        <v>10</v>
      </c>
      <c r="H47" s="5" t="s">
        <v>21</v>
      </c>
      <c r="I47" s="8"/>
      <c r="J47" s="26"/>
    </row>
    <row r="48" spans="2:10" s="22" customFormat="1" ht="17.25" x14ac:dyDescent="0.15">
      <c r="B48" s="13">
        <v>41</v>
      </c>
      <c r="C48" s="31">
        <v>6.88</v>
      </c>
      <c r="D48" s="31">
        <f t="shared" si="0"/>
        <v>182.81000000000003</v>
      </c>
      <c r="E48" s="11"/>
      <c r="F48" s="5" t="s">
        <v>4</v>
      </c>
      <c r="G48" s="43" t="s">
        <v>10</v>
      </c>
      <c r="H48" s="5" t="s">
        <v>14</v>
      </c>
      <c r="I48" s="8" t="s">
        <v>48</v>
      </c>
      <c r="J48" s="26"/>
    </row>
    <row r="49" spans="2:10" s="22" customFormat="1" ht="17.25" x14ac:dyDescent="0.15">
      <c r="B49" s="13">
        <v>42</v>
      </c>
      <c r="C49" s="31">
        <v>0.97</v>
      </c>
      <c r="D49" s="31">
        <f t="shared" si="0"/>
        <v>183.78000000000003</v>
      </c>
      <c r="E49" s="50"/>
      <c r="F49" s="46"/>
      <c r="G49" s="45" t="s">
        <v>59</v>
      </c>
      <c r="H49" s="46" t="s">
        <v>14</v>
      </c>
      <c r="I49" s="54" t="s">
        <v>49</v>
      </c>
      <c r="J49" s="26"/>
    </row>
    <row r="50" spans="2:10" s="22" customFormat="1" ht="17.25" x14ac:dyDescent="0.15">
      <c r="B50" s="13">
        <v>43</v>
      </c>
      <c r="C50" s="31">
        <v>1.03</v>
      </c>
      <c r="D50" s="31">
        <f t="shared" si="0"/>
        <v>184.81000000000003</v>
      </c>
      <c r="E50" s="50"/>
      <c r="F50" s="46"/>
      <c r="G50" s="45" t="s">
        <v>59</v>
      </c>
      <c r="H50" s="46" t="s">
        <v>14</v>
      </c>
      <c r="I50" s="54" t="s">
        <v>50</v>
      </c>
      <c r="J50" s="26"/>
    </row>
    <row r="51" spans="2:10" s="22" customFormat="1" ht="17.25" x14ac:dyDescent="0.15">
      <c r="B51" s="13">
        <v>44</v>
      </c>
      <c r="C51" s="31">
        <v>1.21</v>
      </c>
      <c r="D51" s="31">
        <f t="shared" si="0"/>
        <v>186.02000000000004</v>
      </c>
      <c r="E51" s="11"/>
      <c r="F51" s="5" t="s">
        <v>2</v>
      </c>
      <c r="G51" s="43" t="s">
        <v>10</v>
      </c>
      <c r="H51" s="5" t="s">
        <v>11</v>
      </c>
      <c r="I51" s="3"/>
      <c r="J51" s="26"/>
    </row>
    <row r="52" spans="2:10" s="36" customFormat="1" ht="17.25" x14ac:dyDescent="0.15">
      <c r="B52" s="13">
        <v>45</v>
      </c>
      <c r="C52" s="31">
        <v>1.1000000000000001</v>
      </c>
      <c r="D52" s="31">
        <f t="shared" si="0"/>
        <v>187.12000000000003</v>
      </c>
      <c r="E52" s="11" t="s">
        <v>51</v>
      </c>
      <c r="F52" s="5" t="s">
        <v>3</v>
      </c>
      <c r="G52" s="43" t="s">
        <v>59</v>
      </c>
      <c r="H52" s="5" t="s">
        <v>20</v>
      </c>
      <c r="I52" s="3" t="s">
        <v>56</v>
      </c>
      <c r="J52" s="26"/>
    </row>
    <row r="53" spans="2:10" s="36" customFormat="1" ht="17.25" x14ac:dyDescent="0.15">
      <c r="B53" s="13">
        <v>46</v>
      </c>
      <c r="C53" s="31">
        <v>1.22</v>
      </c>
      <c r="D53" s="31">
        <f t="shared" si="0"/>
        <v>188.34000000000003</v>
      </c>
      <c r="E53" s="11" t="s">
        <v>19</v>
      </c>
      <c r="F53" s="5" t="s">
        <v>4</v>
      </c>
      <c r="G53" s="43" t="s">
        <v>10</v>
      </c>
      <c r="H53" s="5" t="s">
        <v>6</v>
      </c>
      <c r="I53" s="3"/>
      <c r="J53" s="26"/>
    </row>
    <row r="54" spans="2:10" s="36" customFormat="1" ht="17.25" x14ac:dyDescent="0.15">
      <c r="B54" s="13">
        <v>47</v>
      </c>
      <c r="C54" s="31">
        <v>2.41</v>
      </c>
      <c r="D54" s="31">
        <f t="shared" si="0"/>
        <v>190.75000000000003</v>
      </c>
      <c r="E54" s="11" t="s">
        <v>18</v>
      </c>
      <c r="F54" s="5" t="s">
        <v>2</v>
      </c>
      <c r="G54" s="43" t="s">
        <v>9</v>
      </c>
      <c r="H54" s="5" t="s">
        <v>17</v>
      </c>
      <c r="I54" s="8" t="s">
        <v>55</v>
      </c>
      <c r="J54" s="26"/>
    </row>
    <row r="55" spans="2:10" s="36" customFormat="1" ht="17.25" x14ac:dyDescent="0.15">
      <c r="B55" s="13">
        <v>48</v>
      </c>
      <c r="C55" s="31">
        <v>0.73</v>
      </c>
      <c r="D55" s="31">
        <f t="shared" si="0"/>
        <v>191.48000000000002</v>
      </c>
      <c r="E55" s="11"/>
      <c r="F55" s="5" t="s">
        <v>4</v>
      </c>
      <c r="G55" s="43" t="s">
        <v>10</v>
      </c>
      <c r="H55" s="5" t="s">
        <v>6</v>
      </c>
      <c r="I55" s="85" t="s">
        <v>16</v>
      </c>
      <c r="J55" s="26"/>
    </row>
    <row r="56" spans="2:10" s="23" customFormat="1" ht="17.25" x14ac:dyDescent="0.15">
      <c r="B56" s="13">
        <v>49</v>
      </c>
      <c r="C56" s="31">
        <v>1.62</v>
      </c>
      <c r="D56" s="31">
        <f t="shared" si="0"/>
        <v>193.10000000000002</v>
      </c>
      <c r="E56" s="11"/>
      <c r="F56" s="5" t="s">
        <v>2</v>
      </c>
      <c r="G56" s="43" t="s">
        <v>10</v>
      </c>
      <c r="H56" s="5" t="s">
        <v>20</v>
      </c>
      <c r="I56" s="8"/>
      <c r="J56" s="26"/>
    </row>
    <row r="57" spans="2:10" s="36" customFormat="1" ht="17.25" x14ac:dyDescent="0.15">
      <c r="B57" s="13">
        <v>50</v>
      </c>
      <c r="C57" s="31">
        <v>2.0099999999999998</v>
      </c>
      <c r="D57" s="31">
        <f t="shared" si="0"/>
        <v>195.11</v>
      </c>
      <c r="E57" s="11"/>
      <c r="F57" s="5" t="s">
        <v>5</v>
      </c>
      <c r="G57" s="43" t="s">
        <v>9</v>
      </c>
      <c r="H57" s="5" t="s">
        <v>14</v>
      </c>
      <c r="I57" s="8" t="s">
        <v>52</v>
      </c>
      <c r="J57" s="26"/>
    </row>
    <row r="58" spans="2:10" s="36" customFormat="1" ht="17.25" x14ac:dyDescent="0.15">
      <c r="B58" s="13">
        <v>51</v>
      </c>
      <c r="C58" s="31">
        <v>0.73</v>
      </c>
      <c r="D58" s="31">
        <f t="shared" si="0"/>
        <v>195.84</v>
      </c>
      <c r="E58" s="50"/>
      <c r="F58" s="46"/>
      <c r="G58" s="45" t="s">
        <v>59</v>
      </c>
      <c r="H58" s="46" t="s">
        <v>14</v>
      </c>
      <c r="I58" s="51" t="s">
        <v>53</v>
      </c>
      <c r="J58" s="26"/>
    </row>
    <row r="59" spans="2:10" s="36" customFormat="1" ht="17.25" x14ac:dyDescent="0.15">
      <c r="B59" s="13">
        <v>52</v>
      </c>
      <c r="C59" s="31">
        <v>1.38</v>
      </c>
      <c r="D59" s="31">
        <f t="shared" si="0"/>
        <v>197.22</v>
      </c>
      <c r="E59" s="50"/>
      <c r="F59" s="46" t="s">
        <v>39</v>
      </c>
      <c r="G59" s="45" t="s">
        <v>9</v>
      </c>
      <c r="H59" s="46" t="s">
        <v>14</v>
      </c>
      <c r="I59" s="51" t="s">
        <v>15</v>
      </c>
      <c r="J59" s="26"/>
    </row>
    <row r="60" spans="2:10" s="36" customFormat="1" ht="17.25" x14ac:dyDescent="0.15">
      <c r="B60" s="13">
        <v>53</v>
      </c>
      <c r="C60" s="31">
        <v>1.26</v>
      </c>
      <c r="D60" s="31">
        <f t="shared" si="0"/>
        <v>198.48</v>
      </c>
      <c r="E60" s="11"/>
      <c r="F60" s="5" t="s">
        <v>3</v>
      </c>
      <c r="G60" s="43" t="s">
        <v>10</v>
      </c>
      <c r="H60" s="5" t="s">
        <v>14</v>
      </c>
      <c r="I60" s="8"/>
      <c r="J60" s="26"/>
    </row>
    <row r="61" spans="2:10" s="36" customFormat="1" ht="17.25" x14ac:dyDescent="0.15">
      <c r="B61" s="13">
        <v>54</v>
      </c>
      <c r="C61" s="31">
        <v>0.17</v>
      </c>
      <c r="D61" s="31">
        <f t="shared" si="0"/>
        <v>198.64999999999998</v>
      </c>
      <c r="E61" s="11"/>
      <c r="F61" s="5" t="s">
        <v>2</v>
      </c>
      <c r="G61" s="43" t="s">
        <v>10</v>
      </c>
      <c r="H61" s="5" t="s">
        <v>13</v>
      </c>
      <c r="I61" s="8"/>
      <c r="J61" s="26"/>
    </row>
    <row r="62" spans="2:10" s="36" customFormat="1" ht="17.25" x14ac:dyDescent="0.15">
      <c r="B62" s="13">
        <v>55</v>
      </c>
      <c r="C62" s="31">
        <v>3.08</v>
      </c>
      <c r="D62" s="31">
        <f t="shared" si="0"/>
        <v>201.73</v>
      </c>
      <c r="E62" s="11"/>
      <c r="F62" s="5" t="s">
        <v>3</v>
      </c>
      <c r="G62" s="43" t="s">
        <v>9</v>
      </c>
      <c r="H62" s="5" t="s">
        <v>11</v>
      </c>
      <c r="I62" s="8" t="s">
        <v>54</v>
      </c>
      <c r="J62" s="26"/>
    </row>
    <row r="63" spans="2:10" s="36" customFormat="1" ht="17.25" x14ac:dyDescent="0.15">
      <c r="B63" s="13">
        <v>56</v>
      </c>
      <c r="C63" s="31">
        <v>4.12</v>
      </c>
      <c r="D63" s="31">
        <f t="shared" si="0"/>
        <v>205.85</v>
      </c>
      <c r="E63" s="11" t="s">
        <v>12</v>
      </c>
      <c r="F63" s="5" t="s">
        <v>4</v>
      </c>
      <c r="G63" s="43" t="s">
        <v>59</v>
      </c>
      <c r="H63" s="5" t="s">
        <v>11</v>
      </c>
      <c r="I63" s="8"/>
      <c r="J63" s="26"/>
    </row>
    <row r="64" spans="2:10" s="36" customFormat="1" ht="17.25" x14ac:dyDescent="0.15">
      <c r="B64" s="13">
        <v>57</v>
      </c>
      <c r="C64" s="31">
        <v>0.52</v>
      </c>
      <c r="D64" s="31">
        <f t="shared" si="0"/>
        <v>206.37</v>
      </c>
      <c r="E64" s="11" t="s">
        <v>66</v>
      </c>
      <c r="F64" s="5" t="s">
        <v>3</v>
      </c>
      <c r="G64" s="43" t="s">
        <v>9</v>
      </c>
      <c r="H64" s="5" t="s">
        <v>72</v>
      </c>
      <c r="I64" s="3" t="s">
        <v>68</v>
      </c>
      <c r="J64" s="26"/>
    </row>
    <row r="65" spans="2:10" s="23" customFormat="1" ht="17.25" x14ac:dyDescent="0.15">
      <c r="B65" s="13">
        <v>58</v>
      </c>
      <c r="C65" s="31">
        <v>0.65</v>
      </c>
      <c r="D65" s="31">
        <f t="shared" si="0"/>
        <v>207.02</v>
      </c>
      <c r="E65" s="11" t="s">
        <v>67</v>
      </c>
      <c r="F65" s="5" t="s">
        <v>2</v>
      </c>
      <c r="G65" s="43" t="s">
        <v>9</v>
      </c>
      <c r="H65" s="5" t="s">
        <v>72</v>
      </c>
      <c r="I65" s="8"/>
      <c r="J65" s="26"/>
    </row>
    <row r="66" spans="2:10" s="36" customFormat="1" ht="27" x14ac:dyDescent="0.15">
      <c r="B66" s="13">
        <v>59</v>
      </c>
      <c r="C66" s="31">
        <v>0.28000000000000003</v>
      </c>
      <c r="D66" s="31">
        <f t="shared" si="0"/>
        <v>207.3</v>
      </c>
      <c r="E66" s="55" t="s">
        <v>69</v>
      </c>
      <c r="F66" s="10" t="s">
        <v>70</v>
      </c>
      <c r="G66" s="1" t="s">
        <v>71</v>
      </c>
      <c r="H66" s="10" t="s">
        <v>6</v>
      </c>
      <c r="I66" s="2"/>
      <c r="J66" s="26"/>
    </row>
    <row r="67" spans="2:10" s="36" customFormat="1" ht="17.25" x14ac:dyDescent="0.15">
      <c r="B67" s="13">
        <v>60</v>
      </c>
      <c r="C67" s="31">
        <v>0.28000000000000003</v>
      </c>
      <c r="D67" s="31">
        <f t="shared" si="0"/>
        <v>207.58</v>
      </c>
      <c r="E67" s="11"/>
      <c r="F67" s="5" t="s">
        <v>4</v>
      </c>
      <c r="G67" s="1" t="s">
        <v>10</v>
      </c>
      <c r="H67" s="10" t="s">
        <v>73</v>
      </c>
      <c r="I67" s="73" t="s">
        <v>97</v>
      </c>
      <c r="J67" s="26"/>
    </row>
    <row r="68" spans="2:10" ht="99" customHeight="1" thickBot="1" x14ac:dyDescent="0.2">
      <c r="B68" s="39">
        <v>61</v>
      </c>
      <c r="C68" s="40">
        <v>0.04</v>
      </c>
      <c r="D68" s="40">
        <f t="shared" si="0"/>
        <v>207.62</v>
      </c>
      <c r="E68" s="63" t="s">
        <v>74</v>
      </c>
      <c r="F68" s="41" t="s">
        <v>38</v>
      </c>
      <c r="G68" s="42" t="s">
        <v>75</v>
      </c>
      <c r="H68" s="41" t="s">
        <v>76</v>
      </c>
      <c r="I68" s="64" t="s">
        <v>112</v>
      </c>
      <c r="J68" s="58" t="s">
        <v>100</v>
      </c>
    </row>
  </sheetData>
  <dataConsolidate/>
  <mergeCells count="5">
    <mergeCell ref="B1:I1"/>
    <mergeCell ref="B5:I5"/>
    <mergeCell ref="C6:D6"/>
    <mergeCell ref="F8:G8"/>
    <mergeCell ref="I6:J6"/>
  </mergeCells>
  <phoneticPr fontId="1"/>
  <dataValidations count="1">
    <dataValidation type="list" allowBlank="1" showInputMessage="1" showErrorMessage="1" sqref="G28 G13" xr:uid="{4F345605-BC9A-4B94-B933-1DCAA4B650CC}">
      <formula1>#REF!</formula1>
    </dataValidation>
  </dataValidations>
  <pageMargins left="0.25" right="0.25" top="0.75" bottom="0.75" header="0.3" footer="0.3"/>
  <pageSetup paperSize="9" scale="61" orientation="landscape" horizontalDpi="0" verticalDpi="0" r:id="rId1"/>
  <rowBreaks count="1" manualBreakCount="1">
    <brk id="3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復路</vt:lpstr>
      <vt:lpstr>復路!Print_Area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2018-03-05T01:57:47Z</cp:lastPrinted>
  <dcterms:created xsi:type="dcterms:W3CDTF">2012-11-02T10:24:19Z</dcterms:created>
  <dcterms:modified xsi:type="dcterms:W3CDTF">2018-03-05T02:04:04Z</dcterms:modified>
</cp:coreProperties>
</file>