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C:\Users\giant\Desktop\２０１７年ＢＲＭ予定\BRM５０３広島　須波・太平洋６００ｋｍ\キューシート\"/>
    </mc:Choice>
  </mc:AlternateContent>
  <bookViews>
    <workbookView xWindow="0" yWindow="3600" windowWidth="28800" windowHeight="12090" tabRatio="487"/>
  </bookViews>
  <sheets>
    <sheet name="Sheet1" sheetId="1" r:id="rId1"/>
  </sheets>
  <definedNames>
    <definedName name="_xlnm.Print_Area" localSheetId="0">Sheet1!$A$1:$J$155</definedName>
  </definedNames>
  <calcPr calcId="171027"/>
</workbook>
</file>

<file path=xl/calcChain.xml><?xml version="1.0" encoding="utf-8"?>
<calcChain xmlns="http://schemas.openxmlformats.org/spreadsheetml/2006/main">
  <c r="D7" i="1" l="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alcChain>
</file>

<file path=xl/sharedStrings.xml><?xml version="1.0" encoding="utf-8"?>
<sst xmlns="http://schemas.openxmlformats.org/spreadsheetml/2006/main" count="629" uniqueCount="242">
  <si>
    <t>NO.</t>
  </si>
  <si>
    <t>Ｙ字分岐</t>
    <rPh sb="2" eb="4">
      <t>ブンキ</t>
    </rPh>
    <phoneticPr fontId="2"/>
  </si>
  <si>
    <t>┳字路</t>
  </si>
  <si>
    <t>╋字路</t>
  </si>
  <si>
    <t>┣字路</t>
  </si>
  <si>
    <t>┫字路</t>
  </si>
  <si>
    <t>市道</t>
    <rPh sb="0" eb="2">
      <t>シドウ</t>
    </rPh>
    <phoneticPr fontId="1"/>
  </si>
  <si>
    <t>積算距離</t>
  </si>
  <si>
    <t>信号名</t>
    <rPh sb="0" eb="2">
      <t>シンゴウ</t>
    </rPh>
    <rPh sb="2" eb="3">
      <t>メイ</t>
    </rPh>
    <phoneticPr fontId="1"/>
  </si>
  <si>
    <t>直進</t>
    <rPh sb="0" eb="2">
      <t>チョクシン</t>
    </rPh>
    <phoneticPr fontId="1"/>
  </si>
  <si>
    <t>左折</t>
    <rPh sb="0" eb="2">
      <t>サセツ</t>
    </rPh>
    <phoneticPr fontId="1"/>
  </si>
  <si>
    <t>右折</t>
    <rPh sb="0" eb="2">
      <t>ウセツ</t>
    </rPh>
    <phoneticPr fontId="1"/>
  </si>
  <si>
    <t>スタート</t>
  </si>
  <si>
    <t>Ｒ２</t>
  </si>
  <si>
    <t>新浜（中）</t>
    <rPh sb="0" eb="2">
      <t>シンハマ</t>
    </rPh>
    <rPh sb="3" eb="4">
      <t>ナカ</t>
    </rPh>
    <phoneticPr fontId="1"/>
  </si>
  <si>
    <t>しまなみ交流館前</t>
    <rPh sb="4" eb="7">
      <t>コウリュウカン</t>
    </rPh>
    <rPh sb="7" eb="8">
      <t>マエ</t>
    </rPh>
    <phoneticPr fontId="1"/>
  </si>
  <si>
    <t>尾道大橋入口</t>
    <rPh sb="0" eb="2">
      <t>オノミチ</t>
    </rPh>
    <rPh sb="2" eb="4">
      <t>オオハシ</t>
    </rPh>
    <rPh sb="4" eb="6">
      <t>イリグチ</t>
    </rPh>
    <phoneticPr fontId="1"/>
  </si>
  <si>
    <t>Ｒ３１７</t>
  </si>
  <si>
    <t>二番潟</t>
    <rPh sb="0" eb="2">
      <t>ニバン</t>
    </rPh>
    <rPh sb="2" eb="3">
      <t>ガタ</t>
    </rPh>
    <phoneticPr fontId="1"/>
  </si>
  <si>
    <t>富浜</t>
    <rPh sb="0" eb="2">
      <t>トミハマ</t>
    </rPh>
    <phoneticPr fontId="1"/>
  </si>
  <si>
    <t>Ｋ３７７</t>
  </si>
  <si>
    <t>cycle track</t>
  </si>
  <si>
    <t>入口分離帯に注意</t>
    <rPh sb="0" eb="2">
      <t>イリグチ</t>
    </rPh>
    <rPh sb="2" eb="5">
      <t>ブンリタイ</t>
    </rPh>
    <rPh sb="6" eb="8">
      <t>チュウイ</t>
    </rPh>
    <phoneticPr fontId="1"/>
  </si>
  <si>
    <t>因島大橋　ＯＵＴ</t>
    <rPh sb="0" eb="2">
      <t>インノシマ</t>
    </rPh>
    <rPh sb="2" eb="4">
      <t>オオハシ</t>
    </rPh>
    <phoneticPr fontId="1"/>
  </si>
  <si>
    <t>→Ｋ３６６</t>
  </si>
  <si>
    <t>通過注意</t>
    <rPh sb="0" eb="2">
      <t>ツウカ</t>
    </rPh>
    <rPh sb="2" eb="4">
      <t>チュウイ</t>
    </rPh>
    <phoneticPr fontId="1"/>
  </si>
  <si>
    <t>Ｋ３６７</t>
  </si>
  <si>
    <t>因島北インター（北）</t>
    <rPh sb="0" eb="2">
      <t>インノシマ</t>
    </rPh>
    <rPh sb="2" eb="3">
      <t>キタ</t>
    </rPh>
    <rPh sb="8" eb="9">
      <t>キタ</t>
    </rPh>
    <phoneticPr fontId="1"/>
  </si>
  <si>
    <t>鬼岩</t>
    <rPh sb="0" eb="1">
      <t>オニ</t>
    </rPh>
    <rPh sb="1" eb="2">
      <t>イワ</t>
    </rPh>
    <phoneticPr fontId="1"/>
  </si>
  <si>
    <t>Ｋ３６６</t>
  </si>
  <si>
    <t>要橘西詰</t>
    <rPh sb="0" eb="1">
      <t>カナメ</t>
    </rPh>
    <rPh sb="1" eb="2">
      <t>タチバナ</t>
    </rPh>
    <rPh sb="2" eb="3">
      <t>ニシ</t>
    </rPh>
    <rPh sb="3" eb="4">
      <t>ツ</t>
    </rPh>
    <phoneticPr fontId="1"/>
  </si>
  <si>
    <t>Ｋ３１７</t>
  </si>
  <si>
    <t>生口橋　ＩＮ</t>
    <rPh sb="0" eb="1">
      <t>セイ</t>
    </rPh>
    <rPh sb="1" eb="2">
      <t>クチ</t>
    </rPh>
    <rPh sb="2" eb="3">
      <t>ハシ</t>
    </rPh>
    <phoneticPr fontId="1"/>
  </si>
  <si>
    <t>生口橋　ＯＵＴ</t>
    <rPh sb="0" eb="1">
      <t>セイ</t>
    </rPh>
    <rPh sb="1" eb="2">
      <t>クチ</t>
    </rPh>
    <rPh sb="2" eb="3">
      <t>ハシ</t>
    </rPh>
    <phoneticPr fontId="1"/>
  </si>
  <si>
    <t>Ｋ８１</t>
  </si>
  <si>
    <t>瀬戸田港前</t>
    <rPh sb="0" eb="3">
      <t>セトダ</t>
    </rPh>
    <rPh sb="3" eb="4">
      <t>ミナト</t>
    </rPh>
    <rPh sb="4" eb="5">
      <t>マエ</t>
    </rPh>
    <phoneticPr fontId="1"/>
  </si>
  <si>
    <t>多々羅大橋への道</t>
    <rPh sb="7" eb="8">
      <t>ミチ</t>
    </rPh>
    <phoneticPr fontId="1"/>
  </si>
  <si>
    <t>多々羅大橋　ＩＮ</t>
    <rPh sb="0" eb="3">
      <t>タタラ</t>
    </rPh>
    <rPh sb="3" eb="5">
      <t>オオハシ</t>
    </rPh>
    <phoneticPr fontId="1"/>
  </si>
  <si>
    <t>分離帯接触注意</t>
    <rPh sb="0" eb="3">
      <t>ブンリタイ</t>
    </rPh>
    <rPh sb="3" eb="5">
      <t>セッショク</t>
    </rPh>
    <rPh sb="5" eb="7">
      <t>チュウイ</t>
    </rPh>
    <phoneticPr fontId="1"/>
  </si>
  <si>
    <t>大三島橋への道</t>
    <rPh sb="0" eb="3">
      <t>オオミシマ</t>
    </rPh>
    <rPh sb="3" eb="4">
      <t>ハシ</t>
    </rPh>
    <rPh sb="6" eb="7">
      <t>ミチ</t>
    </rPh>
    <phoneticPr fontId="1"/>
  </si>
  <si>
    <t>大三島橋　ＯＵＴ</t>
  </si>
  <si>
    <t>大島大橋への道</t>
    <rPh sb="0" eb="2">
      <t>オオシマ</t>
    </rPh>
    <rPh sb="2" eb="4">
      <t>オオハシ</t>
    </rPh>
    <rPh sb="6" eb="7">
      <t>ミチ</t>
    </rPh>
    <phoneticPr fontId="1"/>
  </si>
  <si>
    <t>大島大橋　ＩＮ</t>
    <rPh sb="0" eb="2">
      <t>オオシマ</t>
    </rPh>
    <rPh sb="2" eb="4">
      <t>オオハシ</t>
    </rPh>
    <phoneticPr fontId="1"/>
  </si>
  <si>
    <t>大島大橋　ＯＵＴ</t>
    <rPh sb="0" eb="2">
      <t>オオシマ</t>
    </rPh>
    <rPh sb="2" eb="4">
      <t>オオハシ</t>
    </rPh>
    <phoneticPr fontId="1"/>
  </si>
  <si>
    <t>Ｋ４９</t>
  </si>
  <si>
    <t>名無し</t>
    <rPh sb="0" eb="2">
      <t>ナナ</t>
    </rPh>
    <phoneticPr fontId="1"/>
  </si>
  <si>
    <t>道成に右折（左からの車両に注意）</t>
    <rPh sb="0" eb="2">
      <t>ミチナリ</t>
    </rPh>
    <rPh sb="3" eb="5">
      <t>ウセツ</t>
    </rPh>
    <rPh sb="6" eb="7">
      <t>ヒダリ</t>
    </rPh>
    <rPh sb="10" eb="12">
      <t>シャリョウ</t>
    </rPh>
    <rPh sb="13" eb="15">
      <t>チュウイ</t>
    </rPh>
    <phoneticPr fontId="1"/>
  </si>
  <si>
    <t>来島海峡大橋　ＩＮ</t>
    <rPh sb="0" eb="2">
      <t>クルシマ</t>
    </rPh>
    <rPh sb="2" eb="4">
      <t>カイキョウ</t>
    </rPh>
    <rPh sb="4" eb="6">
      <t>オオハシ</t>
    </rPh>
    <phoneticPr fontId="1"/>
  </si>
  <si>
    <t>来島海峡大橋　ＯＵＴ</t>
    <rPh sb="0" eb="2">
      <t>クルシマ</t>
    </rPh>
    <rPh sb="2" eb="4">
      <t>カイキョウ</t>
    </rPh>
    <rPh sb="4" eb="6">
      <t>オオハシ</t>
    </rPh>
    <phoneticPr fontId="1"/>
  </si>
  <si>
    <t>Ｋ１６１</t>
  </si>
  <si>
    <t>片山</t>
    <rPh sb="0" eb="2">
      <t>カタヤマ</t>
    </rPh>
    <phoneticPr fontId="1"/>
  </si>
  <si>
    <t>右手にゆめマートあり。</t>
    <rPh sb="0" eb="1">
      <t>ミギ</t>
    </rPh>
    <phoneticPr fontId="1"/>
  </si>
  <si>
    <t>合流注意</t>
    <rPh sb="0" eb="2">
      <t>ゴウリュウ</t>
    </rPh>
    <rPh sb="2" eb="4">
      <t>チュウイ</t>
    </rPh>
    <phoneticPr fontId="1"/>
  </si>
  <si>
    <t>三原市須波海浜公園第１Ｐ</t>
    <rPh sb="0" eb="3">
      <t>ミハラシ</t>
    </rPh>
    <rPh sb="3" eb="5">
      <t>スナミ</t>
    </rPh>
    <rPh sb="5" eb="7">
      <t>カイヒン</t>
    </rPh>
    <rPh sb="7" eb="9">
      <t>コウエン</t>
    </rPh>
    <rPh sb="9" eb="10">
      <t>ダイ</t>
    </rPh>
    <phoneticPr fontId="1"/>
  </si>
  <si>
    <t>ブルベカードにスタートサインをもらって出発</t>
    <rPh sb="19" eb="21">
      <t>シュッパツ</t>
    </rPh>
    <phoneticPr fontId="1"/>
  </si>
  <si>
    <t>和田</t>
    <rPh sb="0" eb="2">
      <t>ワダ</t>
    </rPh>
    <phoneticPr fontId="1"/>
  </si>
  <si>
    <t>右折後「沼田大橋」を渡る。</t>
    <rPh sb="0" eb="2">
      <t>ウセツ</t>
    </rPh>
    <rPh sb="2" eb="3">
      <t>ゴ</t>
    </rPh>
    <rPh sb="4" eb="6">
      <t>ヌタ</t>
    </rPh>
    <rPh sb="6" eb="8">
      <t>オオハシ</t>
    </rPh>
    <rPh sb="10" eb="11">
      <t>ワタ</t>
    </rPh>
    <phoneticPr fontId="1"/>
  </si>
  <si>
    <t>宮沖交番前</t>
    <rPh sb="0" eb="2">
      <t>ミヤオキ</t>
    </rPh>
    <rPh sb="2" eb="4">
      <t>コウバン</t>
    </rPh>
    <rPh sb="4" eb="5">
      <t>マエ</t>
    </rPh>
    <phoneticPr fontId="1"/>
  </si>
  <si>
    <t>左直進</t>
    <rPh sb="0" eb="1">
      <t>ヒダリ</t>
    </rPh>
    <rPh sb="1" eb="3">
      <t>チョクシン</t>
    </rPh>
    <phoneticPr fontId="1"/>
  </si>
  <si>
    <t>以後しまなみ区間（今治通過まで）では路側帯に青色のルート表示があります。　各橋梁通過時の自転車進入路案内は必ずあります。</t>
    <rPh sb="0" eb="2">
      <t>イゴ</t>
    </rPh>
    <rPh sb="6" eb="8">
      <t>クカン</t>
    </rPh>
    <rPh sb="9" eb="11">
      <t>イマバリ</t>
    </rPh>
    <rPh sb="11" eb="13">
      <t>ツウカ</t>
    </rPh>
    <rPh sb="18" eb="21">
      <t>ロソクタイ</t>
    </rPh>
    <rPh sb="22" eb="24">
      <t>アオイロ</t>
    </rPh>
    <rPh sb="28" eb="30">
      <t>ヒョウジ</t>
    </rPh>
    <rPh sb="37" eb="38">
      <t>カク</t>
    </rPh>
    <rPh sb="38" eb="40">
      <t>キョウリョウ</t>
    </rPh>
    <rPh sb="40" eb="43">
      <t>ツウカジ</t>
    </rPh>
    <rPh sb="44" eb="47">
      <t>ジテンシャ</t>
    </rPh>
    <rPh sb="47" eb="50">
      <t>シンニュウロ</t>
    </rPh>
    <rPh sb="50" eb="52">
      <t>アンナイ</t>
    </rPh>
    <rPh sb="53" eb="54">
      <t>カナラ</t>
    </rPh>
    <phoneticPr fontId="1"/>
  </si>
  <si>
    <t>（直進後海岸に出て赤い橋の下通過後から短い区間Ｒ３１７走行）</t>
    <rPh sb="1" eb="3">
      <t>チョクシン</t>
    </rPh>
    <rPh sb="3" eb="4">
      <t>ゴ</t>
    </rPh>
    <rPh sb="4" eb="6">
      <t>カイガン</t>
    </rPh>
    <rPh sb="7" eb="8">
      <t>デ</t>
    </rPh>
    <rPh sb="9" eb="10">
      <t>アカ</t>
    </rPh>
    <rPh sb="11" eb="12">
      <t>ハシ</t>
    </rPh>
    <rPh sb="13" eb="14">
      <t>シタ</t>
    </rPh>
    <rPh sb="14" eb="17">
      <t>ツウカゴ</t>
    </rPh>
    <rPh sb="19" eb="20">
      <t>ミジカ</t>
    </rPh>
    <rPh sb="21" eb="23">
      <t>クカン</t>
    </rPh>
    <rPh sb="27" eb="29">
      <t>ソウコウ</t>
    </rPh>
    <phoneticPr fontId="1"/>
  </si>
  <si>
    <t>交差点通過に注意（路側帯青ライン見えないときは通過の可能性大）</t>
    <rPh sb="0" eb="3">
      <t>コウサテン</t>
    </rPh>
    <rPh sb="3" eb="5">
      <t>ツウカ</t>
    </rPh>
    <rPh sb="6" eb="8">
      <t>チュウイ</t>
    </rPh>
    <rPh sb="9" eb="12">
      <t>ロソクタイ</t>
    </rPh>
    <rPh sb="12" eb="13">
      <t>アオ</t>
    </rPh>
    <rPh sb="16" eb="17">
      <t>ミ</t>
    </rPh>
    <rPh sb="23" eb="25">
      <t>ツウカ</t>
    </rPh>
    <rPh sb="26" eb="29">
      <t>カノウセイ</t>
    </rPh>
    <rPh sb="29" eb="30">
      <t>ダイ</t>
    </rPh>
    <phoneticPr fontId="1"/>
  </si>
  <si>
    <r>
      <t>因島大橋への道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2">
      <t>インノシマ</t>
    </rPh>
    <rPh sb="2" eb="4">
      <t>オオハシ</t>
    </rPh>
    <rPh sb="6" eb="7">
      <t>ミチ</t>
    </rPh>
    <rPh sb="9" eb="11">
      <t>ツウカ</t>
    </rPh>
    <rPh sb="11" eb="13">
      <t>チュウイ</t>
    </rPh>
    <rPh sb="14" eb="16">
      <t>イリグチ</t>
    </rPh>
    <rPh sb="16" eb="18">
      <t>アンナイ</t>
    </rPh>
    <rPh sb="18" eb="20">
      <t>カンバン</t>
    </rPh>
    <phoneticPr fontId="1"/>
  </si>
  <si>
    <t>交差点右側にローソン</t>
    <rPh sb="0" eb="3">
      <t>コウサテン</t>
    </rPh>
    <rPh sb="3" eb="5">
      <t>ミギガワ</t>
    </rPh>
    <phoneticPr fontId="1"/>
  </si>
  <si>
    <r>
      <t>生口橋への道　（</t>
    </r>
    <r>
      <rPr>
        <sz val="11"/>
        <color rgb="FFFF0000"/>
        <rFont val="ＭＳ Ｐゴシック"/>
        <family val="3"/>
        <charset val="128"/>
        <scheme val="minor"/>
      </rPr>
      <t>通過注意：入口案内看板あり</t>
    </r>
    <r>
      <rPr>
        <sz val="11"/>
        <color theme="1"/>
        <rFont val="ＭＳ Ｐゴシック"/>
        <family val="3"/>
        <charset val="128"/>
        <scheme val="minor"/>
      </rPr>
      <t>）</t>
    </r>
    <rPh sb="0" eb="1">
      <t>セイ</t>
    </rPh>
    <rPh sb="1" eb="2">
      <t>クチ</t>
    </rPh>
    <rPh sb="2" eb="3">
      <t>ハシ</t>
    </rPh>
    <rPh sb="5" eb="6">
      <t>ミチ</t>
    </rPh>
    <rPh sb="8" eb="10">
      <t>ツウカ</t>
    </rPh>
    <rPh sb="10" eb="12">
      <t>チュウイ</t>
    </rPh>
    <phoneticPr fontId="1"/>
  </si>
  <si>
    <r>
      <t>大三島橋　ＩＮ　</t>
    </r>
    <r>
      <rPr>
        <sz val="11"/>
        <color rgb="FFFF0000"/>
        <rFont val="ＭＳ Ｐゴシック"/>
        <family val="3"/>
        <charset val="128"/>
        <scheme val="minor"/>
      </rPr>
      <t>鋭角に右折（180度）</t>
    </r>
    <rPh sb="8" eb="10">
      <t>エイカク</t>
    </rPh>
    <rPh sb="11" eb="13">
      <t>ウセツ</t>
    </rPh>
    <rPh sb="17" eb="18">
      <t>ド</t>
    </rPh>
    <phoneticPr fontId="1"/>
  </si>
  <si>
    <t>Ｒ１８５</t>
    <phoneticPr fontId="1"/>
  </si>
  <si>
    <t>Ｒ２</t>
    <phoneticPr fontId="1"/>
  </si>
  <si>
    <t>┌字路</t>
    <phoneticPr fontId="1"/>
  </si>
  <si>
    <t>∧字路</t>
    <phoneticPr fontId="1"/>
  </si>
  <si>
    <t>Ｒ３１７</t>
    <phoneticPr fontId="1"/>
  </si>
  <si>
    <t>Ｒ１９６</t>
    <phoneticPr fontId="1"/>
  </si>
  <si>
    <t>Ｒ１１</t>
    <phoneticPr fontId="1"/>
  </si>
  <si>
    <t>Ｒ１９４</t>
    <phoneticPr fontId="1"/>
  </si>
  <si>
    <t>次転換点までの区間距離</t>
    <rPh sb="0" eb="1">
      <t>ツギ</t>
    </rPh>
    <rPh sb="1" eb="4">
      <t>テンカンテン</t>
    </rPh>
    <rPh sb="7" eb="9">
      <t>クカン</t>
    </rPh>
    <phoneticPr fontId="1"/>
  </si>
  <si>
    <t>来島海峡大橋への道にはいる。</t>
    <rPh sb="0" eb="2">
      <t>クルシマ</t>
    </rPh>
    <rPh sb="2" eb="4">
      <t>カイキョウ</t>
    </rPh>
    <rPh sb="4" eb="6">
      <t>オオハシ</t>
    </rPh>
    <rPh sb="8" eb="9">
      <t>ミチ</t>
    </rPh>
    <phoneticPr fontId="1"/>
  </si>
  <si>
    <t>進路表示</t>
    <rPh sb="2" eb="4">
      <t>ヒョウジ</t>
    </rPh>
    <phoneticPr fontId="1"/>
  </si>
  <si>
    <t>通過点
形状</t>
    <rPh sb="4" eb="6">
      <t>ケイジョウ</t>
    </rPh>
    <phoneticPr fontId="1"/>
  </si>
  <si>
    <t>進路表示通過後の
進行ルート</t>
    <rPh sb="0" eb="2">
      <t>シンロ</t>
    </rPh>
    <rPh sb="2" eb="4">
      <t>ヒョウジ</t>
    </rPh>
    <rPh sb="4" eb="7">
      <t>ツウカゴ</t>
    </rPh>
    <rPh sb="9" eb="11">
      <t>シンコウ</t>
    </rPh>
    <phoneticPr fontId="1"/>
  </si>
  <si>
    <t>（距離は参考値）</t>
    <phoneticPr fontId="1"/>
  </si>
  <si>
    <t>最終更新日</t>
    <phoneticPr fontId="1"/>
  </si>
  <si>
    <t>情　報　・　その他</t>
    <phoneticPr fontId="1"/>
  </si>
  <si>
    <r>
      <rPr>
        <b/>
        <sz val="11"/>
        <color rgb="FFFF0000"/>
        <rFont val="ＭＳ Ｐゴシック"/>
        <family val="3"/>
        <charset val="128"/>
        <scheme val="minor"/>
      </rPr>
      <t>加茂川橋</t>
    </r>
    <r>
      <rPr>
        <b/>
        <sz val="11"/>
        <rFont val="ＭＳ Ｐゴシック"/>
        <family val="3"/>
        <charset val="128"/>
        <scheme val="minor"/>
      </rPr>
      <t xml:space="preserve">
ＰＣ１
ファミリーマート「西条加茂川店」</t>
    </r>
    <rPh sb="0" eb="3">
      <t>カモガワ</t>
    </rPh>
    <rPh sb="3" eb="4">
      <t>ハシ</t>
    </rPh>
    <phoneticPr fontId="1"/>
  </si>
  <si>
    <r>
      <t>左側道（Ｒ２）に入る。</t>
    </r>
    <r>
      <rPr>
        <b/>
        <sz val="11"/>
        <color rgb="FFFF0000"/>
        <rFont val="ＭＳ Ｐゴシック"/>
        <family val="3"/>
        <charset val="128"/>
        <scheme val="minor"/>
      </rPr>
      <t>（</t>
    </r>
    <r>
      <rPr>
        <b/>
        <u/>
        <sz val="11"/>
        <color rgb="FFFF0000"/>
        <rFont val="ＭＳ Ｐゴシック"/>
        <family val="3"/>
        <charset val="128"/>
        <scheme val="minor"/>
      </rPr>
      <t>尾道ＢＰ進入不可）</t>
    </r>
    <rPh sb="0" eb="1">
      <t>ヒダリ</t>
    </rPh>
    <rPh sb="1" eb="3">
      <t>ソクドウ</t>
    </rPh>
    <rPh sb="8" eb="9">
      <t>ハイ</t>
    </rPh>
    <rPh sb="12" eb="14">
      <t>オノミチ</t>
    </rPh>
    <rPh sb="16" eb="18">
      <t>シンニュウ</t>
    </rPh>
    <rPh sb="18" eb="20">
      <t>フカ</t>
    </rPh>
    <phoneticPr fontId="1"/>
  </si>
  <si>
    <t>直進後左にＪＲ尾道駅見て通過</t>
    <rPh sb="0" eb="2">
      <t>チョクシン</t>
    </rPh>
    <rPh sb="2" eb="3">
      <t>ゴ</t>
    </rPh>
    <rPh sb="3" eb="4">
      <t>ヒダリ</t>
    </rPh>
    <rPh sb="7" eb="9">
      <t>オノミチ</t>
    </rPh>
    <rPh sb="9" eb="10">
      <t>エキ</t>
    </rPh>
    <rPh sb="10" eb="11">
      <t>ミ</t>
    </rPh>
    <rPh sb="12" eb="14">
      <t>ツウカ</t>
    </rPh>
    <phoneticPr fontId="1"/>
  </si>
  <si>
    <r>
      <t>多々羅大橋　ＯＵＴ　</t>
    </r>
    <r>
      <rPr>
        <b/>
        <sz val="11"/>
        <color rgb="FFFF0000"/>
        <rFont val="ＭＳ Ｐゴシック"/>
        <family val="3"/>
        <charset val="128"/>
        <scheme val="minor"/>
      </rPr>
      <t>この先曲がりくねっている。</t>
    </r>
    <rPh sb="0" eb="3">
      <t>タタラ</t>
    </rPh>
    <rPh sb="3" eb="5">
      <t>オオハシ</t>
    </rPh>
    <rPh sb="12" eb="13">
      <t>サキ</t>
    </rPh>
    <rPh sb="13" eb="14">
      <t>マ</t>
    </rPh>
    <phoneticPr fontId="1"/>
  </si>
  <si>
    <t>右折時歩行者等に注意</t>
    <rPh sb="0" eb="2">
      <t>ウセツ</t>
    </rPh>
    <rPh sb="2" eb="3">
      <t>ジ</t>
    </rPh>
    <rPh sb="3" eb="6">
      <t>ホコウシャ</t>
    </rPh>
    <rPh sb="6" eb="7">
      <t>トウ</t>
    </rPh>
    <rPh sb="8" eb="10">
      <t>チュウイ</t>
    </rPh>
    <phoneticPr fontId="1"/>
  </si>
  <si>
    <r>
      <t>車線が突然右側に変更されるので</t>
    </r>
    <r>
      <rPr>
        <u/>
        <sz val="11"/>
        <color rgb="FFFF0000"/>
        <rFont val="ＭＳ Ｐゴシック"/>
        <family val="3"/>
        <charset val="128"/>
        <scheme val="minor"/>
      </rPr>
      <t>夜間は特に前方に注意</t>
    </r>
    <r>
      <rPr>
        <b/>
        <u/>
        <sz val="11"/>
        <color rgb="FF3366FF"/>
        <rFont val="ＭＳ Ｐゴシック"/>
        <family val="3"/>
        <charset val="128"/>
        <scheme val="minor"/>
      </rPr>
      <t>（前方に建物・駐車場）</t>
    </r>
    <rPh sb="0" eb="2">
      <t>シャセン</t>
    </rPh>
    <rPh sb="3" eb="5">
      <t>トツゼン</t>
    </rPh>
    <rPh sb="5" eb="7">
      <t>ミギガワ</t>
    </rPh>
    <rPh sb="8" eb="10">
      <t>ヘンコウ</t>
    </rPh>
    <rPh sb="15" eb="17">
      <t>ヤカン</t>
    </rPh>
    <rPh sb="18" eb="19">
      <t>トク</t>
    </rPh>
    <rPh sb="20" eb="22">
      <t>ゼンポウ</t>
    </rPh>
    <rPh sb="23" eb="25">
      <t>チュウイ</t>
    </rPh>
    <rPh sb="26" eb="28">
      <t>ゼンポウ</t>
    </rPh>
    <rPh sb="29" eb="31">
      <t>タテモノ</t>
    </rPh>
    <rPh sb="32" eb="35">
      <t>チュウシャジョウ</t>
    </rPh>
    <phoneticPr fontId="1"/>
  </si>
  <si>
    <t>左折後、今治バイパス走行する。　今治湯ノ浦ＩＣ入り口通過先から路肩路面悪い場所多し。</t>
    <rPh sb="0" eb="2">
      <t>サセツ</t>
    </rPh>
    <rPh sb="2" eb="3">
      <t>ゴ</t>
    </rPh>
    <rPh sb="4" eb="6">
      <t>イマバリ</t>
    </rPh>
    <rPh sb="10" eb="12">
      <t>ソウコウ</t>
    </rPh>
    <phoneticPr fontId="1"/>
  </si>
  <si>
    <t>左折後Ｒ１１交通量多し。</t>
    <rPh sb="0" eb="2">
      <t>サセツ</t>
    </rPh>
    <rPh sb="2" eb="3">
      <t>ゴ</t>
    </rPh>
    <rPh sb="6" eb="8">
      <t>コウツウ</t>
    </rPh>
    <rPh sb="8" eb="9">
      <t>リョウ</t>
    </rPh>
    <rPh sb="9" eb="10">
      <t>オオ</t>
    </rPh>
    <phoneticPr fontId="1"/>
  </si>
  <si>
    <t>ドンドビ</t>
    <phoneticPr fontId="1"/>
  </si>
  <si>
    <t>→Ｒ３１７（瀬戸田サンセットビーチ付近から）</t>
    <rPh sb="6" eb="9">
      <t>セトダ</t>
    </rPh>
    <rPh sb="17" eb="19">
      <t>フキン</t>
    </rPh>
    <phoneticPr fontId="1"/>
  </si>
  <si>
    <t>Ｒ４３９</t>
    <phoneticPr fontId="1"/>
  </si>
  <si>
    <t>Ｒ３２</t>
    <phoneticPr fontId="1"/>
  </si>
  <si>
    <t>名無し信号手前えで左折直進</t>
    <rPh sb="0" eb="2">
      <t>ナナ</t>
    </rPh>
    <rPh sb="3" eb="5">
      <t>シンゴウ</t>
    </rPh>
    <rPh sb="5" eb="7">
      <t>テマエ</t>
    </rPh>
    <rPh sb="9" eb="11">
      <t>サセツ</t>
    </rPh>
    <rPh sb="11" eb="13">
      <t>チョクシン</t>
    </rPh>
    <phoneticPr fontId="1"/>
  </si>
  <si>
    <t>Ｋ３１</t>
    <phoneticPr fontId="1"/>
  </si>
  <si>
    <r>
      <t xml:space="preserve">根曳峠通過下り途中での直進左折なの通過注意（交差点上空に高知道高架あり）
</t>
    </r>
    <r>
      <rPr>
        <b/>
        <sz val="11"/>
        <color rgb="FF0000CC"/>
        <rFont val="ＭＳ Ｐゴシック"/>
        <family val="3"/>
        <charset val="128"/>
        <scheme val="minor"/>
      </rPr>
      <t>※通過した場合と補給の場合は、先のローソン直後の交差点で左折可とする。</t>
    </r>
    <rPh sb="0" eb="1">
      <t>ネ</t>
    </rPh>
    <rPh sb="1" eb="2">
      <t>ヒ</t>
    </rPh>
    <rPh sb="2" eb="3">
      <t>トウゲ</t>
    </rPh>
    <rPh sb="3" eb="5">
      <t>ツウカ</t>
    </rPh>
    <rPh sb="5" eb="6">
      <t>クダ</t>
    </rPh>
    <rPh sb="7" eb="9">
      <t>トチュウ</t>
    </rPh>
    <rPh sb="11" eb="13">
      <t>チョクシン</t>
    </rPh>
    <rPh sb="13" eb="15">
      <t>サセツ</t>
    </rPh>
    <rPh sb="17" eb="19">
      <t>ツウカ</t>
    </rPh>
    <rPh sb="19" eb="21">
      <t>チュウイ</t>
    </rPh>
    <rPh sb="22" eb="25">
      <t>コウサテン</t>
    </rPh>
    <rPh sb="25" eb="27">
      <t>ジョウクウ</t>
    </rPh>
    <rPh sb="28" eb="30">
      <t>コウチ</t>
    </rPh>
    <rPh sb="30" eb="31">
      <t>ドウ</t>
    </rPh>
    <rPh sb="31" eb="33">
      <t>コウカ</t>
    </rPh>
    <rPh sb="38" eb="40">
      <t>ツウカ</t>
    </rPh>
    <rPh sb="42" eb="44">
      <t>バアイ</t>
    </rPh>
    <rPh sb="45" eb="47">
      <t>ホキュウ</t>
    </rPh>
    <rPh sb="48" eb="50">
      <t>バアイ</t>
    </rPh>
    <rPh sb="52" eb="53">
      <t>サキ</t>
    </rPh>
    <rPh sb="58" eb="60">
      <t>チョクゴ</t>
    </rPh>
    <rPh sb="61" eb="64">
      <t>コウサテン</t>
    </rPh>
    <rPh sb="65" eb="67">
      <t>サセツ</t>
    </rPh>
    <rPh sb="67" eb="68">
      <t>カ</t>
    </rPh>
    <phoneticPr fontId="1"/>
  </si>
  <si>
    <t>名無し</t>
    <rPh sb="0" eb="2">
      <t>ナナ</t>
    </rPh>
    <phoneticPr fontId="1"/>
  </si>
  <si>
    <t>広域農道</t>
    <rPh sb="0" eb="2">
      <t>コウイキ</t>
    </rPh>
    <rPh sb="2" eb="4">
      <t>ノウドウ</t>
    </rPh>
    <phoneticPr fontId="1"/>
  </si>
  <si>
    <t>左側</t>
    <rPh sb="0" eb="2">
      <t>ヒダリガワ</t>
    </rPh>
    <phoneticPr fontId="1"/>
  </si>
  <si>
    <t>右折</t>
    <rPh sb="0" eb="2">
      <t>ウセツ</t>
    </rPh>
    <phoneticPr fontId="1"/>
  </si>
  <si>
    <t>右側</t>
    <rPh sb="0" eb="2">
      <t>ミギガワ</t>
    </rPh>
    <phoneticPr fontId="1"/>
  </si>
  <si>
    <t>Ｒ３２</t>
    <phoneticPr fontId="1"/>
  </si>
  <si>
    <t>Ｋ４７</t>
    <phoneticPr fontId="1"/>
  </si>
  <si>
    <t>通過チェック</t>
    <rPh sb="0" eb="2">
      <t>ツウカ</t>
    </rPh>
    <phoneticPr fontId="1"/>
  </si>
  <si>
    <t>Ｋ２３</t>
    <phoneticPr fontId="1"/>
  </si>
  <si>
    <t>市道</t>
    <rPh sb="0" eb="2">
      <t>シドウ</t>
    </rPh>
    <phoneticPr fontId="1"/>
  </si>
  <si>
    <t>Ｒ５６</t>
    <phoneticPr fontId="1"/>
  </si>
  <si>
    <t>Ｋ２８４</t>
    <phoneticPr fontId="1"/>
  </si>
  <si>
    <t>Ｋ３８８</t>
    <phoneticPr fontId="1"/>
  </si>
  <si>
    <t>中村街道</t>
    <rPh sb="0" eb="2">
      <t>ナカムラ</t>
    </rPh>
    <rPh sb="2" eb="4">
      <t>カイドウ</t>
    </rPh>
    <phoneticPr fontId="1"/>
  </si>
  <si>
    <t>左折</t>
    <rPh sb="0" eb="2">
      <t>サセツ</t>
    </rPh>
    <phoneticPr fontId="1"/>
  </si>
  <si>
    <t>Ｒ５６</t>
    <phoneticPr fontId="1"/>
  </si>
  <si>
    <t>Ｒ４９４</t>
    <phoneticPr fontId="1"/>
  </si>
  <si>
    <t>Ｋ３０８</t>
    <phoneticPr fontId="1"/>
  </si>
  <si>
    <t>Ｋ３０２</t>
    <phoneticPr fontId="1"/>
  </si>
  <si>
    <t>→Ｒ４９４</t>
    <phoneticPr fontId="1"/>
  </si>
  <si>
    <t>Ｒ３３</t>
    <phoneticPr fontId="1"/>
  </si>
  <si>
    <t>交差点正面にローソンあり。</t>
    <rPh sb="0" eb="3">
      <t>コウサテン</t>
    </rPh>
    <rPh sb="3" eb="5">
      <t>ショウメン</t>
    </rPh>
    <phoneticPr fontId="1"/>
  </si>
  <si>
    <t>直進</t>
    <rPh sb="0" eb="2">
      <t>チョクシン</t>
    </rPh>
    <phoneticPr fontId="1"/>
  </si>
  <si>
    <t>Ｒ３３</t>
    <phoneticPr fontId="1"/>
  </si>
  <si>
    <t>Ｒ４３９</t>
    <phoneticPr fontId="1"/>
  </si>
  <si>
    <t>直進</t>
    <rPh sb="0" eb="2">
      <t>チョクシン</t>
    </rPh>
    <phoneticPr fontId="1"/>
  </si>
  <si>
    <t>右折</t>
    <rPh sb="0" eb="2">
      <t>ウセツ</t>
    </rPh>
    <phoneticPr fontId="1"/>
  </si>
  <si>
    <t>Ｒ１９７</t>
    <phoneticPr fontId="1"/>
  </si>
  <si>
    <t>この交差点はカーブ中央での右折になるため特に左右に注意が必要</t>
    <rPh sb="2" eb="5">
      <t>コウサテン</t>
    </rPh>
    <rPh sb="9" eb="11">
      <t>チュウオウ</t>
    </rPh>
    <rPh sb="13" eb="15">
      <t>ウセツ</t>
    </rPh>
    <rPh sb="20" eb="21">
      <t>トク</t>
    </rPh>
    <rPh sb="22" eb="24">
      <t>サユウ</t>
    </rPh>
    <rPh sb="25" eb="27">
      <t>チュウイ</t>
    </rPh>
    <rPh sb="28" eb="30">
      <t>ヒツヨウ</t>
    </rPh>
    <phoneticPr fontId="1"/>
  </si>
  <si>
    <t>Ｒ４４０</t>
    <phoneticPr fontId="1"/>
  </si>
  <si>
    <t>通過チェック</t>
    <rPh sb="0" eb="2">
      <t>ツウカ</t>
    </rPh>
    <phoneticPr fontId="1"/>
  </si>
  <si>
    <t>左側</t>
    <rPh sb="0" eb="2">
      <t>ヒダリガワ</t>
    </rPh>
    <phoneticPr fontId="1"/>
  </si>
  <si>
    <t>左折</t>
    <rPh sb="0" eb="2">
      <t>サセツ</t>
    </rPh>
    <phoneticPr fontId="1"/>
  </si>
  <si>
    <t>Ｒ４４０</t>
    <phoneticPr fontId="1"/>
  </si>
  <si>
    <t>柳谷大橋</t>
    <rPh sb="0" eb="2">
      <t>ヤナギタニ</t>
    </rPh>
    <rPh sb="2" eb="4">
      <t>オオハシ</t>
    </rPh>
    <phoneticPr fontId="1"/>
  </si>
  <si>
    <t>Ｒ３３</t>
    <phoneticPr fontId="1"/>
  </si>
  <si>
    <t>落合</t>
    <rPh sb="0" eb="2">
      <t>オチアイ</t>
    </rPh>
    <phoneticPr fontId="1"/>
  </si>
  <si>
    <t>右側</t>
    <rPh sb="0" eb="2">
      <t>ミギガワ</t>
    </rPh>
    <phoneticPr fontId="1"/>
  </si>
  <si>
    <t>買い物をしてレシートをもらう。</t>
    <phoneticPr fontId="1"/>
  </si>
  <si>
    <t>名無し</t>
    <rPh sb="0" eb="2">
      <t>ナナ</t>
    </rPh>
    <phoneticPr fontId="1"/>
  </si>
  <si>
    <r>
      <t>三坂道路終点に合流（この先交通量が多くなる。）　</t>
    </r>
    <r>
      <rPr>
        <b/>
        <sz val="11"/>
        <color rgb="FFFF0000"/>
        <rFont val="ＭＳ Ｐゴシック"/>
        <family val="3"/>
        <charset val="128"/>
        <scheme val="minor"/>
      </rPr>
      <t>急な下りが続くので注意</t>
    </r>
    <rPh sb="0" eb="2">
      <t>ミサカ</t>
    </rPh>
    <rPh sb="2" eb="4">
      <t>ドウロ</t>
    </rPh>
    <rPh sb="4" eb="6">
      <t>シュウテン</t>
    </rPh>
    <rPh sb="7" eb="9">
      <t>ゴウリュウ</t>
    </rPh>
    <rPh sb="12" eb="13">
      <t>サキ</t>
    </rPh>
    <rPh sb="13" eb="16">
      <t>コウツウリョウ</t>
    </rPh>
    <rPh sb="17" eb="18">
      <t>オオ</t>
    </rPh>
    <rPh sb="24" eb="25">
      <t>キュウ</t>
    </rPh>
    <rPh sb="26" eb="27">
      <t>クダ</t>
    </rPh>
    <rPh sb="29" eb="30">
      <t>ツヅ</t>
    </rPh>
    <rPh sb="33" eb="35">
      <t>チュウイ</t>
    </rPh>
    <phoneticPr fontId="1"/>
  </si>
  <si>
    <t>椿神社入口</t>
    <rPh sb="0" eb="1">
      <t>ツバキ</t>
    </rPh>
    <rPh sb="1" eb="3">
      <t>ジンジャ</t>
    </rPh>
    <rPh sb="3" eb="5">
      <t>イリグチ</t>
    </rPh>
    <phoneticPr fontId="1"/>
  </si>
  <si>
    <t>Ｋ１９０</t>
    <phoneticPr fontId="1"/>
  </si>
  <si>
    <t>椿神社西入口</t>
    <rPh sb="0" eb="1">
      <t>ツバキ</t>
    </rPh>
    <rPh sb="1" eb="3">
      <t>ジンジャ</t>
    </rPh>
    <rPh sb="3" eb="4">
      <t>ニシ</t>
    </rPh>
    <rPh sb="4" eb="6">
      <t>イリグチ</t>
    </rPh>
    <phoneticPr fontId="1"/>
  </si>
  <si>
    <t>Ｋ１６</t>
    <phoneticPr fontId="1"/>
  </si>
  <si>
    <t>和泉北</t>
    <rPh sb="0" eb="2">
      <t>イズミ</t>
    </rPh>
    <rPh sb="2" eb="3">
      <t>キタ</t>
    </rPh>
    <phoneticPr fontId="1"/>
  </si>
  <si>
    <t>Ｒ５６</t>
    <phoneticPr fontId="1"/>
  </si>
  <si>
    <t>西堀端（同名信号あるので注意）</t>
    <rPh sb="0" eb="1">
      <t>ニシ</t>
    </rPh>
    <rPh sb="1" eb="2">
      <t>ホリ</t>
    </rPh>
    <rPh sb="2" eb="3">
      <t>ハシ</t>
    </rPh>
    <rPh sb="4" eb="6">
      <t>ドウメイ</t>
    </rPh>
    <rPh sb="6" eb="8">
      <t>シンゴウ</t>
    </rPh>
    <rPh sb="12" eb="14">
      <t>チュウイ</t>
    </rPh>
    <phoneticPr fontId="1"/>
  </si>
  <si>
    <t>Ｒ１９６</t>
    <phoneticPr fontId="1"/>
  </si>
  <si>
    <t>松山市内通過</t>
    <rPh sb="0" eb="2">
      <t>マツヤマ</t>
    </rPh>
    <rPh sb="2" eb="4">
      <t>シナイ</t>
    </rPh>
    <rPh sb="4" eb="6">
      <t>ツウカ</t>
    </rPh>
    <phoneticPr fontId="1"/>
  </si>
  <si>
    <t>∧字路</t>
  </si>
  <si>
    <t>Ｒ１９６</t>
    <phoneticPr fontId="1"/>
  </si>
  <si>
    <t>下難波</t>
    <rPh sb="0" eb="1">
      <t>シモ</t>
    </rPh>
    <rPh sb="1" eb="3">
      <t>ナンバ</t>
    </rPh>
    <phoneticPr fontId="1"/>
  </si>
  <si>
    <t>Ｒ１９６</t>
    <phoneticPr fontId="1"/>
  </si>
  <si>
    <t>買い物をしてレシートをもらう。</t>
    <phoneticPr fontId="1"/>
  </si>
  <si>
    <t>Ｋ１５</t>
    <phoneticPr fontId="1"/>
  </si>
  <si>
    <t>Ｋ１５</t>
    <phoneticPr fontId="1"/>
  </si>
  <si>
    <t>Ｒ３１７</t>
    <phoneticPr fontId="1"/>
  </si>
  <si>
    <t>糸山入口
交差点</t>
    <phoneticPr fontId="1"/>
  </si>
  <si>
    <t>ここからしまなみ海道ルートに入ります。</t>
    <phoneticPr fontId="1"/>
  </si>
  <si>
    <t>┐字路</t>
    <phoneticPr fontId="1"/>
  </si>
  <si>
    <t>大三島橋への道</t>
    <rPh sb="0" eb="3">
      <t>オオミシマ</t>
    </rPh>
    <rPh sb="3" eb="4">
      <t>バシ</t>
    </rPh>
    <rPh sb="6" eb="7">
      <t>ミチ</t>
    </rPh>
    <phoneticPr fontId="1"/>
  </si>
  <si>
    <t>大三島橋　ＩＮ</t>
    <rPh sb="0" eb="3">
      <t>オオミシマ</t>
    </rPh>
    <rPh sb="3" eb="4">
      <t>バシ</t>
    </rPh>
    <phoneticPr fontId="1"/>
  </si>
  <si>
    <t>大三島橋　ＯＵＴ　料金所の先で鋭角に左折（180度）</t>
    <rPh sb="0" eb="3">
      <t>オオミシマ</t>
    </rPh>
    <rPh sb="3" eb="4">
      <t>ハシ</t>
    </rPh>
    <rPh sb="9" eb="12">
      <t>リョウキンショ</t>
    </rPh>
    <rPh sb="13" eb="14">
      <t>サキ</t>
    </rPh>
    <rPh sb="15" eb="17">
      <t>エイカク</t>
    </rPh>
    <rPh sb="18" eb="20">
      <t>サセツ</t>
    </rPh>
    <phoneticPr fontId="1"/>
  </si>
  <si>
    <t>車線が大きく右側に変更されます。</t>
    <rPh sb="0" eb="2">
      <t>シャセン</t>
    </rPh>
    <rPh sb="3" eb="4">
      <t>オオ</t>
    </rPh>
    <rPh sb="6" eb="8">
      <t>ミギガワ</t>
    </rPh>
    <rPh sb="9" eb="11">
      <t>ヘンコウ</t>
    </rPh>
    <phoneticPr fontId="1"/>
  </si>
  <si>
    <t>多々羅大橋への道</t>
    <rPh sb="0" eb="3">
      <t>タタラ</t>
    </rPh>
    <rPh sb="3" eb="5">
      <t>オオハシ</t>
    </rPh>
    <rPh sb="7" eb="8">
      <t>ミチ</t>
    </rPh>
    <phoneticPr fontId="1"/>
  </si>
  <si>
    <t>┌字路</t>
    <phoneticPr fontId="1"/>
  </si>
  <si>
    <t>多々羅大橋　ＯＵＴ</t>
    <rPh sb="0" eb="3">
      <t>タタラ</t>
    </rPh>
    <rPh sb="3" eb="5">
      <t>オオハシ</t>
    </rPh>
    <phoneticPr fontId="1"/>
  </si>
  <si>
    <t>→Ｋ８１</t>
  </si>
  <si>
    <t>瀬戸田港前</t>
    <rPh sb="0" eb="3">
      <t>セトダ</t>
    </rPh>
    <rPh sb="3" eb="4">
      <t>コウ</t>
    </rPh>
    <rPh sb="4" eb="5">
      <t>マエ</t>
    </rPh>
    <phoneticPr fontId="1"/>
  </si>
  <si>
    <t>生口橋への道</t>
    <rPh sb="0" eb="1">
      <t>ナマ</t>
    </rPh>
    <rPh sb="1" eb="2">
      <t>クチ</t>
    </rPh>
    <rPh sb="2" eb="3">
      <t>ハシ</t>
    </rPh>
    <rPh sb="5" eb="6">
      <t>ミチ</t>
    </rPh>
    <phoneticPr fontId="1"/>
  </si>
  <si>
    <t>生口橋　ＩＮ</t>
    <rPh sb="0" eb="1">
      <t>ナマ</t>
    </rPh>
    <rPh sb="1" eb="2">
      <t>クチ</t>
    </rPh>
    <rPh sb="2" eb="3">
      <t>ハシ</t>
    </rPh>
    <phoneticPr fontId="1"/>
  </si>
  <si>
    <t>生口橋　ＯＵＴ</t>
    <rPh sb="0" eb="1">
      <t>ナマ</t>
    </rPh>
    <rPh sb="1" eb="2">
      <t>クチ</t>
    </rPh>
    <rPh sb="2" eb="3">
      <t>ハシ</t>
    </rPh>
    <phoneticPr fontId="1"/>
  </si>
  <si>
    <t>要橘西詰</t>
  </si>
  <si>
    <t>因島大橋への道</t>
    <rPh sb="0" eb="2">
      <t>インノシマ</t>
    </rPh>
    <rPh sb="2" eb="4">
      <t>オオハシ</t>
    </rPh>
    <rPh sb="6" eb="7">
      <t>ミチ</t>
    </rPh>
    <phoneticPr fontId="1"/>
  </si>
  <si>
    <t>因島大橋　ＩＮ</t>
    <rPh sb="0" eb="2">
      <t>インノシマ</t>
    </rPh>
    <rPh sb="2" eb="4">
      <t>オオハシ</t>
    </rPh>
    <phoneticPr fontId="1"/>
  </si>
  <si>
    <t>┐字路</t>
    <phoneticPr fontId="1"/>
  </si>
  <si>
    <t>→Ｋ３７７</t>
  </si>
  <si>
    <r>
      <t xml:space="preserve">★尾道大橋路面継ぎ目金属（尾道側）に注意
</t>
    </r>
    <r>
      <rPr>
        <b/>
        <sz val="11"/>
        <color rgb="FFFF0000"/>
        <rFont val="ＭＳ Ｐゴシック"/>
        <family val="3"/>
        <charset val="128"/>
        <scheme val="minor"/>
      </rPr>
      <t>★尾道大橋通過後の下り分岐は必ず左車線に入る（尾道市街）</t>
    </r>
    <rPh sb="10" eb="12">
      <t>キンゾク</t>
    </rPh>
    <rPh sb="13" eb="15">
      <t>オノミチ</t>
    </rPh>
    <rPh sb="15" eb="16">
      <t>ガワ</t>
    </rPh>
    <rPh sb="22" eb="24">
      <t>オノミチ</t>
    </rPh>
    <rPh sb="24" eb="26">
      <t>オオハシ</t>
    </rPh>
    <rPh sb="26" eb="29">
      <t>ツウカゴ</t>
    </rPh>
    <rPh sb="30" eb="31">
      <t>クダ</t>
    </rPh>
    <rPh sb="32" eb="34">
      <t>ブンキ</t>
    </rPh>
    <rPh sb="35" eb="36">
      <t>カナラ</t>
    </rPh>
    <rPh sb="37" eb="38">
      <t>ヒダリ</t>
    </rPh>
    <rPh sb="38" eb="40">
      <t>シャセン</t>
    </rPh>
    <rPh sb="41" eb="42">
      <t>ハイ</t>
    </rPh>
    <rPh sb="44" eb="46">
      <t>オノミチ</t>
    </rPh>
    <rPh sb="46" eb="48">
      <t>シガイ</t>
    </rPh>
    <phoneticPr fontId="1"/>
  </si>
  <si>
    <t>下り坂途中で三原方面と福山方面に通行区分が分かれているので三原方面に進む。　交通量が多く進路変更ができない場合は、福山方面に進んでも「尾道大橋入口」信号で安全確認して三原方面には走行可能</t>
    <rPh sb="0" eb="1">
      <t>クダ</t>
    </rPh>
    <rPh sb="2" eb="3">
      <t>ザカ</t>
    </rPh>
    <rPh sb="3" eb="5">
      <t>トチュウ</t>
    </rPh>
    <rPh sb="6" eb="8">
      <t>ミハラ</t>
    </rPh>
    <rPh sb="8" eb="10">
      <t>ホウメン</t>
    </rPh>
    <rPh sb="11" eb="13">
      <t>フクヤマ</t>
    </rPh>
    <rPh sb="13" eb="15">
      <t>ホウメン</t>
    </rPh>
    <rPh sb="16" eb="18">
      <t>ツウコウ</t>
    </rPh>
    <rPh sb="18" eb="20">
      <t>クブン</t>
    </rPh>
    <rPh sb="21" eb="22">
      <t>ワ</t>
    </rPh>
    <rPh sb="29" eb="31">
      <t>ミハラ</t>
    </rPh>
    <rPh sb="31" eb="33">
      <t>ホウメン</t>
    </rPh>
    <rPh sb="34" eb="35">
      <t>スス</t>
    </rPh>
    <rPh sb="38" eb="41">
      <t>コウツウリョウ</t>
    </rPh>
    <rPh sb="42" eb="43">
      <t>オオ</t>
    </rPh>
    <rPh sb="44" eb="46">
      <t>シンロ</t>
    </rPh>
    <rPh sb="46" eb="48">
      <t>ヘンコウ</t>
    </rPh>
    <rPh sb="53" eb="55">
      <t>バアイ</t>
    </rPh>
    <rPh sb="57" eb="59">
      <t>フクヤマ</t>
    </rPh>
    <rPh sb="59" eb="61">
      <t>ホウメン</t>
    </rPh>
    <rPh sb="62" eb="63">
      <t>スス</t>
    </rPh>
    <rPh sb="67" eb="69">
      <t>オノミチ</t>
    </rPh>
    <rPh sb="69" eb="71">
      <t>オオハシ</t>
    </rPh>
    <rPh sb="71" eb="73">
      <t>イリグチ</t>
    </rPh>
    <rPh sb="74" eb="76">
      <t>シンゴウ</t>
    </rPh>
    <rPh sb="77" eb="79">
      <t>アンゼン</t>
    </rPh>
    <rPh sb="79" eb="81">
      <t>カクニン</t>
    </rPh>
    <rPh sb="83" eb="85">
      <t>ミハラ</t>
    </rPh>
    <rPh sb="85" eb="87">
      <t>ホウメン</t>
    </rPh>
    <rPh sb="89" eb="91">
      <t>ソウコウ</t>
    </rPh>
    <rPh sb="91" eb="93">
      <t>カノウ</t>
    </rPh>
    <phoneticPr fontId="1"/>
  </si>
  <si>
    <t>左手にゆめマートあり。</t>
    <rPh sb="0" eb="2">
      <t>ヒダリテ</t>
    </rPh>
    <phoneticPr fontId="1"/>
  </si>
  <si>
    <t>宮沖交番前</t>
    <rPh sb="0" eb="1">
      <t>ミヤ</t>
    </rPh>
    <rPh sb="1" eb="2">
      <t>オキ</t>
    </rPh>
    <rPh sb="2" eb="4">
      <t>コウバン</t>
    </rPh>
    <rPh sb="4" eb="5">
      <t>マエ</t>
    </rPh>
    <phoneticPr fontId="1"/>
  </si>
  <si>
    <t>Ｒ１８５</t>
    <phoneticPr fontId="1"/>
  </si>
  <si>
    <t>ゴール　ローソン 三原須波店</t>
    <rPh sb="13" eb="14">
      <t>テン</t>
    </rPh>
    <phoneticPr fontId="1"/>
  </si>
  <si>
    <r>
      <rPr>
        <b/>
        <sz val="11"/>
        <rFont val="ＭＳ Ｐゴシック"/>
        <family val="3"/>
        <charset val="128"/>
        <scheme val="minor"/>
      </rPr>
      <t>∧</t>
    </r>
    <r>
      <rPr>
        <sz val="11"/>
        <rFont val="ＭＳ Ｐゴシック"/>
        <family val="3"/>
        <charset val="128"/>
        <scheme val="minor"/>
      </rPr>
      <t>字路</t>
    </r>
    <phoneticPr fontId="1"/>
  </si>
  <si>
    <t>交差点左に交番あり。（交差点手前からは見えにくい）</t>
    <rPh sb="0" eb="3">
      <t>コウサテン</t>
    </rPh>
    <rPh sb="3" eb="4">
      <t>ヒダリ</t>
    </rPh>
    <rPh sb="5" eb="7">
      <t>コウバン</t>
    </rPh>
    <rPh sb="11" eb="14">
      <t>コウサテン</t>
    </rPh>
    <rPh sb="14" eb="16">
      <t>テマエ</t>
    </rPh>
    <rPh sb="19" eb="20">
      <t>ミ</t>
    </rPh>
    <phoneticPr fontId="1"/>
  </si>
  <si>
    <t>緩い右カーブ途中での左折なので通過注意、左折後よりしばらく登坂区間となる。</t>
    <rPh sb="0" eb="1">
      <t>ユル</t>
    </rPh>
    <rPh sb="2" eb="3">
      <t>ミギ</t>
    </rPh>
    <rPh sb="6" eb="8">
      <t>トチュウ</t>
    </rPh>
    <rPh sb="10" eb="12">
      <t>サセツ</t>
    </rPh>
    <rPh sb="15" eb="17">
      <t>ツウカ</t>
    </rPh>
    <rPh sb="17" eb="19">
      <t>チュウイ</t>
    </rPh>
    <rPh sb="20" eb="22">
      <t>サセツ</t>
    </rPh>
    <rPh sb="22" eb="23">
      <t>ゴ</t>
    </rPh>
    <rPh sb="29" eb="31">
      <t>トハン</t>
    </rPh>
    <rPh sb="31" eb="33">
      <t>クカン</t>
    </rPh>
    <phoneticPr fontId="1"/>
  </si>
  <si>
    <t>ＪＡ土佐くろしおさくらＧＳの交差点を左折</t>
    <rPh sb="2" eb="4">
      <t>トサ</t>
    </rPh>
    <rPh sb="14" eb="17">
      <t>コウサテン</t>
    </rPh>
    <rPh sb="18" eb="20">
      <t>サセツ</t>
    </rPh>
    <phoneticPr fontId="1"/>
  </si>
  <si>
    <t>吾桑小浜</t>
    <rPh sb="0" eb="1">
      <t>ゴ</t>
    </rPh>
    <rPh sb="1" eb="2">
      <t>クワ</t>
    </rPh>
    <rPh sb="2" eb="4">
      <t>オバマ</t>
    </rPh>
    <phoneticPr fontId="1"/>
  </si>
  <si>
    <t>川口</t>
    <rPh sb="0" eb="2">
      <t>カワグチ</t>
    </rPh>
    <phoneticPr fontId="1"/>
  </si>
  <si>
    <t>大渡</t>
    <rPh sb="0" eb="2">
      <t>オオワタリ</t>
    </rPh>
    <phoneticPr fontId="1"/>
  </si>
  <si>
    <t>トンネル</t>
    <phoneticPr fontId="1"/>
  </si>
  <si>
    <t>ＰＣ６
サークルＫ「久万大谷店」</t>
    <phoneticPr fontId="1"/>
  </si>
  <si>
    <r>
      <rPr>
        <b/>
        <sz val="11"/>
        <color rgb="FFFF0000"/>
        <rFont val="ＭＳ Ｐゴシック"/>
        <family val="3"/>
        <charset val="128"/>
        <scheme val="minor"/>
      </rPr>
      <t>通過注意</t>
    </r>
    <r>
      <rPr>
        <sz val="11"/>
        <rFont val="ＭＳ Ｐゴシック"/>
        <family val="3"/>
        <charset val="128"/>
        <scheme val="minor"/>
      </rPr>
      <t>（左折後神社の大きな鳥居下通過）</t>
    </r>
    <rPh sb="0" eb="2">
      <t>ツウカ</t>
    </rPh>
    <rPh sb="2" eb="4">
      <t>チュウイ</t>
    </rPh>
    <rPh sb="5" eb="7">
      <t>サセツ</t>
    </rPh>
    <rPh sb="7" eb="8">
      <t>ゴ</t>
    </rPh>
    <rPh sb="8" eb="10">
      <t>ジンジャ</t>
    </rPh>
    <rPh sb="11" eb="12">
      <t>オオ</t>
    </rPh>
    <rPh sb="14" eb="16">
      <t>トリイ</t>
    </rPh>
    <rPh sb="16" eb="17">
      <t>シタ</t>
    </rPh>
    <rPh sb="17" eb="19">
      <t>ツウカ</t>
    </rPh>
    <phoneticPr fontId="1"/>
  </si>
  <si>
    <t>星の浦海浜公園先の交差点で左折（波方港方面に進む。）</t>
    <rPh sb="0" eb="1">
      <t>ホシ</t>
    </rPh>
    <rPh sb="2" eb="3">
      <t>ウラ</t>
    </rPh>
    <rPh sb="3" eb="5">
      <t>カイヒン</t>
    </rPh>
    <rPh sb="5" eb="7">
      <t>コウエン</t>
    </rPh>
    <rPh sb="7" eb="8">
      <t>サキ</t>
    </rPh>
    <rPh sb="9" eb="12">
      <t>コウサテン</t>
    </rPh>
    <rPh sb="13" eb="15">
      <t>サセツ</t>
    </rPh>
    <rPh sb="16" eb="18">
      <t>ナミカタ</t>
    </rPh>
    <rPh sb="18" eb="19">
      <t>ミナト</t>
    </rPh>
    <rPh sb="19" eb="21">
      <t>ホウメン</t>
    </rPh>
    <rPh sb="22" eb="23">
      <t>スス</t>
    </rPh>
    <phoneticPr fontId="1"/>
  </si>
  <si>
    <t>右折後「松山北条バイパス」</t>
    <rPh sb="0" eb="2">
      <t>ウセツ</t>
    </rPh>
    <rPh sb="2" eb="3">
      <t>ゴ</t>
    </rPh>
    <rPh sb="4" eb="6">
      <t>マツヤマ</t>
    </rPh>
    <rPh sb="6" eb="8">
      <t>ホウジョウ</t>
    </rPh>
    <phoneticPr fontId="1"/>
  </si>
  <si>
    <t>交差点左手にＧＳ</t>
    <rPh sb="0" eb="3">
      <t>コウサテン</t>
    </rPh>
    <rPh sb="3" eb="5">
      <t>ヒダリテ</t>
    </rPh>
    <phoneticPr fontId="1"/>
  </si>
  <si>
    <t>交差点左にローソンあり。</t>
    <rPh sb="0" eb="3">
      <t>コウサテン</t>
    </rPh>
    <rPh sb="3" eb="4">
      <t>ヒダリ</t>
    </rPh>
    <phoneticPr fontId="1"/>
  </si>
  <si>
    <r>
      <t xml:space="preserve">一時停止あり。尾道ＢＰからの車両に注意
</t>
    </r>
    <r>
      <rPr>
        <b/>
        <sz val="11"/>
        <color rgb="FFFF0000"/>
        <rFont val="ＭＳ Ｐゴシック"/>
        <family val="3"/>
        <charset val="128"/>
        <scheme val="minor"/>
      </rPr>
      <t>糸崎ランプは交差点の看板表示に従って自転車を降りて、左歩道と高架に登って迂回する。</t>
    </r>
    <rPh sb="0" eb="2">
      <t>イチジ</t>
    </rPh>
    <rPh sb="2" eb="4">
      <t>テイシ</t>
    </rPh>
    <rPh sb="7" eb="9">
      <t>オノミチ</t>
    </rPh>
    <rPh sb="14" eb="16">
      <t>シャリョウ</t>
    </rPh>
    <rPh sb="17" eb="19">
      <t>チュウイ</t>
    </rPh>
    <rPh sb="20" eb="22">
      <t>イトサキ</t>
    </rPh>
    <rPh sb="26" eb="29">
      <t>コウサテン</t>
    </rPh>
    <rPh sb="30" eb="32">
      <t>カンバン</t>
    </rPh>
    <rPh sb="32" eb="34">
      <t>ヒョウジ</t>
    </rPh>
    <rPh sb="35" eb="36">
      <t>シタガ</t>
    </rPh>
    <rPh sb="38" eb="41">
      <t>ジテンシャ</t>
    </rPh>
    <rPh sb="42" eb="43">
      <t>オ</t>
    </rPh>
    <rPh sb="46" eb="47">
      <t>ヒダリ</t>
    </rPh>
    <rPh sb="47" eb="49">
      <t>ホドウ</t>
    </rPh>
    <rPh sb="50" eb="52">
      <t>コウカ</t>
    </rPh>
    <rPh sb="53" eb="54">
      <t>ノボ</t>
    </rPh>
    <rPh sb="56" eb="58">
      <t>ウカイ</t>
    </rPh>
    <phoneticPr fontId="1"/>
  </si>
  <si>
    <t>05/03 07:00
～０７：３０</t>
    <phoneticPr fontId="1"/>
  </si>
  <si>
    <t>05/03 10:53
～05/03 15:48</t>
    <phoneticPr fontId="1"/>
  </si>
  <si>
    <t>05/03 13:34
～05/03 21:48</t>
    <phoneticPr fontId="1"/>
  </si>
  <si>
    <t>05/03 14:36
～05/04 00:00、</t>
    <phoneticPr fontId="1"/>
  </si>
  <si>
    <t>05/03 16:10
～05/04 03:20</t>
    <phoneticPr fontId="1"/>
  </si>
  <si>
    <t>05/03 17:04
～05/04 05:16</t>
    <phoneticPr fontId="1"/>
  </si>
  <si>
    <t>05/03 22:12
～05/04 15:48</t>
    <phoneticPr fontId="1"/>
  </si>
  <si>
    <t>05/04 01:48
～05/04 23:00</t>
    <phoneticPr fontId="1"/>
  </si>
  <si>
    <r>
      <rPr>
        <b/>
        <sz val="11"/>
        <rFont val="ＭＳ Ｐゴシック"/>
        <family val="3"/>
        <charset val="128"/>
        <scheme val="minor"/>
      </rPr>
      <t>買い物をしてレシートをもらう。</t>
    </r>
    <r>
      <rPr>
        <sz val="11"/>
        <rFont val="ＭＳ Ｐゴシック"/>
        <family val="3"/>
        <charset val="128"/>
        <scheme val="minor"/>
      </rPr>
      <t xml:space="preserve">
ブルベカードに通過時間等を記入する。
事前配布の封筒にいれて店内のポストに投函する。
※詳細はブリーフィングで説明
</t>
    </r>
    <r>
      <rPr>
        <b/>
        <sz val="11"/>
        <color rgb="FFFF0000"/>
        <rFont val="ＭＳ Ｐゴシック"/>
        <family val="3"/>
        <charset val="128"/>
        <scheme val="minor"/>
      </rPr>
      <t>※セブンイレブンではないので間違わないこと。</t>
    </r>
    <rPh sb="23" eb="25">
      <t>ツウカ</t>
    </rPh>
    <rPh sb="25" eb="27">
      <t>ジカン</t>
    </rPh>
    <rPh sb="27" eb="28">
      <t>トウ</t>
    </rPh>
    <rPh sb="29" eb="31">
      <t>キニュウ</t>
    </rPh>
    <rPh sb="35" eb="37">
      <t>ジゼン</t>
    </rPh>
    <rPh sb="37" eb="39">
      <t>ハイフ</t>
    </rPh>
    <rPh sb="40" eb="42">
      <t>フウトウ</t>
    </rPh>
    <rPh sb="46" eb="48">
      <t>テンナイ</t>
    </rPh>
    <rPh sb="53" eb="55">
      <t>トウカン</t>
    </rPh>
    <rPh sb="60" eb="62">
      <t>ショウサイ</t>
    </rPh>
    <rPh sb="71" eb="73">
      <t>セツメイ</t>
    </rPh>
    <rPh sb="88" eb="90">
      <t>マチガ</t>
    </rPh>
    <phoneticPr fontId="1"/>
  </si>
  <si>
    <r>
      <rPr>
        <b/>
        <sz val="11"/>
        <color theme="1"/>
        <rFont val="ＭＳ Ｐゴシック"/>
        <family val="3"/>
        <charset val="128"/>
        <scheme val="minor"/>
      </rPr>
      <t>買い物をしてレシートをもらう。</t>
    </r>
    <r>
      <rPr>
        <sz val="11"/>
        <color theme="1"/>
        <rFont val="ＭＳ Ｐゴシック"/>
        <family val="3"/>
        <charset val="128"/>
        <scheme val="minor"/>
      </rPr>
      <t xml:space="preserve">
※ＰＣ２通過後は長いトンネルが多いので注意！！</t>
    </r>
    <rPh sb="20" eb="23">
      <t>ツウカゴ</t>
    </rPh>
    <rPh sb="24" eb="25">
      <t>ナガ</t>
    </rPh>
    <rPh sb="31" eb="32">
      <t>オオ</t>
    </rPh>
    <rPh sb="35" eb="37">
      <t>チュウイ</t>
    </rPh>
    <phoneticPr fontId="1"/>
  </si>
  <si>
    <t>ここからしまなみ海道ルートに入ります。
★途中の尾道大橋手前右後方からの車両合流に注意（高速で進入します。）
★尾道大橋路面継ぎ目金属に注意（自転車通過用鉄板あり）</t>
    <rPh sb="8" eb="10">
      <t>カイドウ</t>
    </rPh>
    <rPh sb="14" eb="15">
      <t>ハイ</t>
    </rPh>
    <rPh sb="21" eb="23">
      <t>トチュウ</t>
    </rPh>
    <rPh sb="24" eb="26">
      <t>オノミチ</t>
    </rPh>
    <rPh sb="26" eb="28">
      <t>オオハシ</t>
    </rPh>
    <rPh sb="28" eb="30">
      <t>テマエ</t>
    </rPh>
    <rPh sb="30" eb="33">
      <t>ミギコウホウ</t>
    </rPh>
    <rPh sb="36" eb="38">
      <t>シャリョウ</t>
    </rPh>
    <rPh sb="38" eb="40">
      <t>ゴウリュウ</t>
    </rPh>
    <rPh sb="41" eb="43">
      <t>チュウイ</t>
    </rPh>
    <rPh sb="44" eb="46">
      <t>コウソク</t>
    </rPh>
    <rPh sb="47" eb="49">
      <t>シンニュウ</t>
    </rPh>
    <rPh sb="56" eb="58">
      <t>オノミチ</t>
    </rPh>
    <rPh sb="58" eb="60">
      <t>オオハシ</t>
    </rPh>
    <rPh sb="60" eb="62">
      <t>ロメン</t>
    </rPh>
    <rPh sb="62" eb="63">
      <t>ツ</t>
    </rPh>
    <rPh sb="64" eb="65">
      <t>メ</t>
    </rPh>
    <rPh sb="65" eb="67">
      <t>キンゾク</t>
    </rPh>
    <rPh sb="68" eb="70">
      <t>チュウイ</t>
    </rPh>
    <rPh sb="71" eb="74">
      <t>ジテンシャ</t>
    </rPh>
    <rPh sb="74" eb="76">
      <t>ツウカ</t>
    </rPh>
    <rPh sb="76" eb="77">
      <t>ヨウ</t>
    </rPh>
    <rPh sb="77" eb="79">
      <t>テッパン</t>
    </rPh>
    <phoneticPr fontId="1"/>
  </si>
  <si>
    <t>買い物をしてレシートをもらう。
（ＰＣ1通過から石鎚山越え登坂（寒風山トンネル・新大森トンネル）、その後はＮｏ５５まで急な下り。</t>
    <rPh sb="0" eb="1">
      <t>カ</t>
    </rPh>
    <rPh sb="2" eb="3">
      <t>モノ</t>
    </rPh>
    <rPh sb="20" eb="22">
      <t>ツウカ</t>
    </rPh>
    <rPh sb="24" eb="26">
      <t>イシヅチ</t>
    </rPh>
    <rPh sb="26" eb="27">
      <t>ヤマ</t>
    </rPh>
    <rPh sb="27" eb="28">
      <t>ゴ</t>
    </rPh>
    <rPh sb="29" eb="31">
      <t>トハン</t>
    </rPh>
    <rPh sb="32" eb="35">
      <t>カンプウザン</t>
    </rPh>
    <rPh sb="40" eb="41">
      <t>シン</t>
    </rPh>
    <rPh sb="41" eb="43">
      <t>オオモリ</t>
    </rPh>
    <rPh sb="51" eb="52">
      <t>ゴ</t>
    </rPh>
    <rPh sb="59" eb="60">
      <t>キュウ</t>
    </rPh>
    <rPh sb="61" eb="62">
      <t>クダ</t>
    </rPh>
    <phoneticPr fontId="1"/>
  </si>
  <si>
    <t>┐字路</t>
    <phoneticPr fontId="1"/>
  </si>
  <si>
    <t>┌字路</t>
    <phoneticPr fontId="1"/>
  </si>
  <si>
    <r>
      <t>因島大橋　ＩＮ</t>
    </r>
    <r>
      <rPr>
        <b/>
        <sz val="11"/>
        <color rgb="FFFF0000"/>
        <rFont val="ＭＳ Ｐゴシック"/>
        <family val="3"/>
        <charset val="128"/>
        <scheme val="minor"/>
      </rPr>
      <t>　（対向自転車・バイクに注意）</t>
    </r>
    <rPh sb="0" eb="2">
      <t>インノシマ</t>
    </rPh>
    <rPh sb="2" eb="4">
      <t>オオハシ</t>
    </rPh>
    <rPh sb="9" eb="11">
      <t>タイコウ</t>
    </rPh>
    <rPh sb="11" eb="14">
      <t>ジテンシャ</t>
    </rPh>
    <rPh sb="19" eb="21">
      <t>チュウイ</t>
    </rPh>
    <phoneticPr fontId="1"/>
  </si>
  <si>
    <t>道なり直進</t>
    <rPh sb="0" eb="1">
      <t>ミチ</t>
    </rPh>
    <rPh sb="3" eb="5">
      <t>チョクシン</t>
    </rPh>
    <phoneticPr fontId="1"/>
  </si>
  <si>
    <t>ここから四国の道を走り始める。</t>
    <rPh sb="4" eb="6">
      <t>シコク</t>
    </rPh>
    <rPh sb="7" eb="8">
      <t>ミチ</t>
    </rPh>
    <rPh sb="9" eb="10">
      <t>ハシ</t>
    </rPh>
    <rPh sb="11" eb="12">
      <t>ハジ</t>
    </rPh>
    <phoneticPr fontId="1"/>
  </si>
  <si>
    <t>高知道大豊ＩＣ入口通過、その先トンネル通過先交差点で右折しＲ３２</t>
    <rPh sb="0" eb="3">
      <t>コウチドウ</t>
    </rPh>
    <rPh sb="3" eb="5">
      <t>オオトヨ</t>
    </rPh>
    <rPh sb="7" eb="9">
      <t>イリグチ</t>
    </rPh>
    <rPh sb="9" eb="11">
      <t>ツウカ</t>
    </rPh>
    <rPh sb="14" eb="15">
      <t>サキ</t>
    </rPh>
    <rPh sb="19" eb="21">
      <t>ツウカ</t>
    </rPh>
    <rPh sb="21" eb="22">
      <t>サキ</t>
    </rPh>
    <rPh sb="22" eb="25">
      <t>コウサテン</t>
    </rPh>
    <rPh sb="26" eb="28">
      <t>ウセツ</t>
    </rPh>
    <phoneticPr fontId="1"/>
  </si>
  <si>
    <t>Ｋ１４
黒潮ライン</t>
    <rPh sb="4" eb="6">
      <t>クロシオ</t>
    </rPh>
    <phoneticPr fontId="1"/>
  </si>
  <si>
    <t>武市半平太先生像をバックに写真を撮って掲示板にアップしてください。
夜間で写真が撮りにくいときは、証明できるものでよい。
※Ｐ入り口はどこから入ってもかまいません。（Ｐ前後で２カ所の入口）</t>
    <rPh sb="0" eb="2">
      <t>タケイチ</t>
    </rPh>
    <rPh sb="2" eb="5">
      <t>ハンペイタ</t>
    </rPh>
    <rPh sb="5" eb="7">
      <t>センセイ</t>
    </rPh>
    <rPh sb="7" eb="8">
      <t>ゾウ</t>
    </rPh>
    <rPh sb="13" eb="15">
      <t>シャシン</t>
    </rPh>
    <rPh sb="16" eb="17">
      <t>ト</t>
    </rPh>
    <rPh sb="19" eb="22">
      <t>ケイジバン</t>
    </rPh>
    <rPh sb="34" eb="36">
      <t>ヤカン</t>
    </rPh>
    <rPh sb="37" eb="39">
      <t>シャシン</t>
    </rPh>
    <rPh sb="40" eb="41">
      <t>ト</t>
    </rPh>
    <rPh sb="49" eb="51">
      <t>ショウメイ</t>
    </rPh>
    <rPh sb="63" eb="64">
      <t>イ</t>
    </rPh>
    <rPh sb="65" eb="66">
      <t>グチ</t>
    </rPh>
    <rPh sb="71" eb="72">
      <t>ハイ</t>
    </rPh>
    <rPh sb="84" eb="86">
      <t>ゼンゴ</t>
    </rPh>
    <rPh sb="89" eb="90">
      <t>ショ</t>
    </rPh>
    <rPh sb="91" eb="93">
      <t>イリグチ</t>
    </rPh>
    <phoneticPr fontId="1"/>
  </si>
  <si>
    <r>
      <t xml:space="preserve">買い物をしてレシートをもらう。
※交差点右折左手のコンビニです。
</t>
    </r>
    <r>
      <rPr>
        <b/>
        <sz val="12"/>
        <rFont val="ＭＳ Ｐゴシック"/>
        <family val="3"/>
        <charset val="128"/>
        <scheme val="minor"/>
      </rPr>
      <t>※ＰＣ４手前約３００ｍの「すき家56号須崎店」通過レシートでも可とする。</t>
    </r>
    <rPh sb="17" eb="20">
      <t>コウサテン</t>
    </rPh>
    <rPh sb="20" eb="22">
      <t>ウセツ</t>
    </rPh>
    <rPh sb="22" eb="24">
      <t>ヒダリテ</t>
    </rPh>
    <rPh sb="37" eb="39">
      <t>テマエ</t>
    </rPh>
    <rPh sb="39" eb="40">
      <t>ヤク</t>
    </rPh>
    <rPh sb="48" eb="49">
      <t>ヤ</t>
    </rPh>
    <rPh sb="56" eb="58">
      <t>ツウカ</t>
    </rPh>
    <rPh sb="64" eb="65">
      <t>カ</t>
    </rPh>
    <phoneticPr fontId="1"/>
  </si>
  <si>
    <r>
      <t xml:space="preserve">名無し
</t>
    </r>
    <r>
      <rPr>
        <b/>
        <sz val="11"/>
        <rFont val="ＭＳ Ｐゴシック"/>
        <family val="3"/>
        <charset val="128"/>
        <scheme val="minor"/>
      </rPr>
      <t>ＰＣ３
ローソン 「南国前浜西店」</t>
    </r>
    <rPh sb="0" eb="2">
      <t>ナナ</t>
    </rPh>
    <rPh sb="19" eb="20">
      <t>テン</t>
    </rPh>
    <phoneticPr fontId="1"/>
  </si>
  <si>
    <r>
      <t xml:space="preserve">名無し
</t>
    </r>
    <r>
      <rPr>
        <b/>
        <sz val="11"/>
        <rFont val="ＭＳ Ｐゴシック"/>
        <family val="3"/>
        <charset val="128"/>
        <scheme val="minor"/>
      </rPr>
      <t>ＰＣ４　サークルＫ「須崎桐間店」
又は「すき家56号須崎店」</t>
    </r>
    <rPh sb="0" eb="2">
      <t>ナナ</t>
    </rPh>
    <rPh sb="21" eb="22">
      <t>マタ</t>
    </rPh>
    <phoneticPr fontId="1"/>
  </si>
  <si>
    <t>２００ｍ先道なり左折、その後急な登坂区間あり（距離短い）　またその先峠頂上まで対向待避区間あり。　平日は工事車両多し。</t>
    <rPh sb="4" eb="5">
      <t>サキ</t>
    </rPh>
    <rPh sb="5" eb="6">
      <t>ミチ</t>
    </rPh>
    <rPh sb="8" eb="10">
      <t>サセツ</t>
    </rPh>
    <rPh sb="13" eb="14">
      <t>ゴ</t>
    </rPh>
    <rPh sb="14" eb="15">
      <t>キュウ</t>
    </rPh>
    <rPh sb="16" eb="18">
      <t>トハン</t>
    </rPh>
    <rPh sb="18" eb="20">
      <t>クカン</t>
    </rPh>
    <rPh sb="23" eb="25">
      <t>キョリ</t>
    </rPh>
    <rPh sb="25" eb="26">
      <t>ミジカ</t>
    </rPh>
    <rPh sb="33" eb="34">
      <t>サキ</t>
    </rPh>
    <rPh sb="34" eb="35">
      <t>トウゲ</t>
    </rPh>
    <rPh sb="35" eb="37">
      <t>チョウジョウ</t>
    </rPh>
    <rPh sb="39" eb="41">
      <t>タイコウ</t>
    </rPh>
    <rPh sb="41" eb="43">
      <t>タイヒ</t>
    </rPh>
    <rPh sb="43" eb="45">
      <t>クカン</t>
    </rPh>
    <rPh sb="49" eb="51">
      <t>ヘイジツ</t>
    </rPh>
    <rPh sb="52" eb="54">
      <t>コウジ</t>
    </rPh>
    <rPh sb="54" eb="56">
      <t>シャリョウ</t>
    </rPh>
    <rPh sb="56" eb="57">
      <t>オオ</t>
    </rPh>
    <phoneticPr fontId="1"/>
  </si>
  <si>
    <r>
      <t xml:space="preserve">買い物をしてレシートをもらう。
</t>
    </r>
    <r>
      <rPr>
        <b/>
        <sz val="11"/>
        <color rgb="FFFF0000"/>
        <rFont val="ＭＳ Ｐゴシック"/>
        <family val="3"/>
        <charset val="128"/>
        <scheme val="minor"/>
      </rPr>
      <t>※この先補給ポイントが少ない。　特に夜間帯通過時は特に注意！！</t>
    </r>
    <rPh sb="19" eb="20">
      <t>サキ</t>
    </rPh>
    <rPh sb="20" eb="22">
      <t>ホキュウ</t>
    </rPh>
    <rPh sb="27" eb="28">
      <t>スク</t>
    </rPh>
    <rPh sb="32" eb="33">
      <t>トク</t>
    </rPh>
    <rPh sb="34" eb="36">
      <t>ヤカン</t>
    </rPh>
    <rPh sb="36" eb="37">
      <t>タイ</t>
    </rPh>
    <rPh sb="37" eb="40">
      <t>ツウカジ</t>
    </rPh>
    <rPh sb="41" eb="42">
      <t>トク</t>
    </rPh>
    <rPh sb="43" eb="45">
      <t>チュウイ</t>
    </rPh>
    <phoneticPr fontId="1"/>
  </si>
  <si>
    <t>左折直後橋を渡る。</t>
    <rPh sb="0" eb="2">
      <t>サセツ</t>
    </rPh>
    <rPh sb="2" eb="4">
      <t>チョクゴ</t>
    </rPh>
    <rPh sb="4" eb="5">
      <t>ハシ</t>
    </rPh>
    <rPh sb="6" eb="7">
      <t>ワタ</t>
    </rPh>
    <phoneticPr fontId="1"/>
  </si>
  <si>
    <r>
      <t>直進して旧道に進む。（</t>
    </r>
    <r>
      <rPr>
        <b/>
        <sz val="11"/>
        <color rgb="FFFF0000"/>
        <rFont val="ＭＳ Ｐゴシック"/>
        <family val="3"/>
        <charset val="128"/>
        <scheme val="minor"/>
      </rPr>
      <t>三坂道路通行不可</t>
    </r>
    <r>
      <rPr>
        <sz val="11"/>
        <rFont val="ＭＳ Ｐゴシック"/>
        <family val="3"/>
        <charset val="128"/>
        <scheme val="minor"/>
      </rPr>
      <t>）</t>
    </r>
    <rPh sb="0" eb="2">
      <t>チョクシン</t>
    </rPh>
    <rPh sb="4" eb="6">
      <t>キュウドウ</t>
    </rPh>
    <rPh sb="7" eb="8">
      <t>スス</t>
    </rPh>
    <rPh sb="11" eb="13">
      <t>ミサカ</t>
    </rPh>
    <rPh sb="13" eb="15">
      <t>ドウロ</t>
    </rPh>
    <rPh sb="15" eb="17">
      <t>ツウコウ</t>
    </rPh>
    <rPh sb="17" eb="19">
      <t>フカ</t>
    </rPh>
    <phoneticPr fontId="1"/>
  </si>
  <si>
    <r>
      <rPr>
        <sz val="11"/>
        <rFont val="ＭＳ Ｐゴシック"/>
        <family val="3"/>
        <charset val="128"/>
        <scheme val="minor"/>
      </rPr>
      <t>石手川を横断し、右折先道路の</t>
    </r>
    <r>
      <rPr>
        <b/>
        <sz val="11"/>
        <color rgb="FFFF0000"/>
        <rFont val="ＭＳ Ｐゴシック"/>
        <family val="3"/>
        <charset val="128"/>
        <scheme val="minor"/>
      </rPr>
      <t>Ｙ時分岐は左方向に進む。</t>
    </r>
    <rPh sb="0" eb="2">
      <t>イシテ</t>
    </rPh>
    <rPh sb="2" eb="3">
      <t>カワ</t>
    </rPh>
    <rPh sb="4" eb="6">
      <t>オウダン</t>
    </rPh>
    <rPh sb="8" eb="10">
      <t>ウセツ</t>
    </rPh>
    <rPh sb="10" eb="11">
      <t>サキ</t>
    </rPh>
    <rPh sb="11" eb="13">
      <t>ドウロ</t>
    </rPh>
    <rPh sb="15" eb="16">
      <t>ジ</t>
    </rPh>
    <rPh sb="16" eb="18">
      <t>ブンキ</t>
    </rPh>
    <rPh sb="19" eb="20">
      <t>ヒダリ</t>
    </rPh>
    <rPh sb="20" eb="22">
      <t>ホウコウ</t>
    </rPh>
    <rPh sb="23" eb="24">
      <t>スス</t>
    </rPh>
    <phoneticPr fontId="1"/>
  </si>
  <si>
    <t>ＰＣ７
ローソン「菊間町店」</t>
    <phoneticPr fontId="1"/>
  </si>
  <si>
    <t>直進先に尾道Ｕ２、ジャイアントストアあり。</t>
    <rPh sb="0" eb="2">
      <t>チョクシン</t>
    </rPh>
    <rPh sb="2" eb="3">
      <t>サキ</t>
    </rPh>
    <rPh sb="4" eb="6">
      <t>オノミチ</t>
    </rPh>
    <phoneticPr fontId="1"/>
  </si>
  <si>
    <r>
      <rPr>
        <b/>
        <u/>
        <sz val="16"/>
        <color rgb="FF3333FF"/>
        <rFont val="ＭＳ Ｐゴシック"/>
        <family val="3"/>
        <charset val="128"/>
        <scheme val="minor"/>
      </rPr>
      <t>ブリーフィング前の事前説明</t>
    </r>
    <r>
      <rPr>
        <sz val="14"/>
        <rFont val="ＭＳ Ｐゴシック"/>
        <family val="3"/>
        <charset val="128"/>
        <scheme val="minor"/>
      </rPr>
      <t xml:space="preserve">
　１　ＢＲＭ５０３広島　須波・太平洋６００ｋｍ及びＢＲＭ５０５広島　須波・日本海６００ｋｍでは、各スタートはスタッフが受付等を実施しますが、スタート３０分後にスタッフは解散します。
　　　</t>
    </r>
    <r>
      <rPr>
        <b/>
        <sz val="14"/>
        <color rgb="FFFF0000"/>
        <rFont val="ＭＳ Ｐゴシック"/>
        <family val="3"/>
        <charset val="128"/>
        <scheme val="minor"/>
      </rPr>
      <t>その後はＤＮＦ等の電話対応スタッフを除きノースタッフ運営です。</t>
    </r>
    <r>
      <rPr>
        <sz val="14"/>
        <rFont val="ＭＳ Ｐゴシック"/>
        <family val="3"/>
        <charset val="128"/>
        <scheme val="minor"/>
      </rPr>
      <t>　（一部スタッフは、参加者と同じく出走しています。）
　２　ノースタッフ運営なので、参加者がゴールした時のゴール地点での待機スタッフはありません。
　３　ゴール後のブルベカードの処理は、出走者自身が記入・確認と主催者への発送を行います。（ゴールコンビニ内にポストがあります。）
　　　</t>
    </r>
    <r>
      <rPr>
        <b/>
        <sz val="14"/>
        <rFont val="ＭＳ Ｐゴシック"/>
        <family val="3"/>
        <charset val="128"/>
        <scheme val="minor"/>
      </rPr>
      <t>ブルベカード等の主催者への提出は、受付時にお渡しする封筒にブルベカード、レシート等一式を入れ主催者に郵送することで完了します。</t>
    </r>
    <r>
      <rPr>
        <sz val="14"/>
        <rFont val="ＭＳ Ｐゴシック"/>
        <family val="3"/>
        <charset val="128"/>
        <scheme val="minor"/>
      </rPr>
      <t>（レシートはＰＣ順に整理して入れてください。）
　　　したがって、参加者は封筒に入れる前にしっかり確認してください。　認定に必要なレシートの不足、記入漏れ等がある場合は、認定は行いません。（その場合の参加者への確認も行いません。）
　　　雨による著しい損傷による判読不明等があった場合も認定ができない場合があります。
　４　メダルの購入は、振込用紙での入金となります。（受付時に郵貯振り込み用紙をお渡しします。　手数料は参加者で負担してください。）
　　　※いずれの場合も、参加者に問い合わせを行うことはしないので、参加者の責任で提出書類は管理してください。
　５　郵便事故等でブルベカードが紛失した場合も再発行はありません。　ご心配な場合は、証明のためレシート、ブルベカード等を写真に撮って保存されることをお勧めします。
　</t>
    </r>
    <r>
      <rPr>
        <b/>
        <sz val="14"/>
        <color rgb="FFFF0000"/>
        <rFont val="ＭＳ Ｐゴシック"/>
        <family val="3"/>
        <charset val="128"/>
        <scheme val="minor"/>
      </rPr>
      <t>◎　</t>
    </r>
    <r>
      <rPr>
        <b/>
        <u/>
        <sz val="16"/>
        <color rgb="FFFF0000"/>
        <rFont val="ＭＳ Ｐゴシック"/>
        <family val="3"/>
        <charset val="128"/>
        <scheme val="minor"/>
      </rPr>
      <t xml:space="preserve">特に重要なこと（安否確認の約束）
</t>
    </r>
    <r>
      <rPr>
        <b/>
        <u/>
        <sz val="14"/>
        <color rgb="FFFF0000"/>
        <rFont val="ＭＳ Ｐゴシック"/>
        <family val="3"/>
        <charset val="128"/>
        <scheme val="minor"/>
      </rPr>
      <t xml:space="preserve">
</t>
    </r>
    <r>
      <rPr>
        <b/>
        <sz val="14"/>
        <color rgb="FFFF0000"/>
        <rFont val="ＭＳ Ｐゴシック"/>
        <family val="3"/>
        <charset val="128"/>
        <scheme val="minor"/>
      </rPr>
      <t>　　</t>
    </r>
    <r>
      <rPr>
        <b/>
        <u/>
        <sz val="14"/>
        <color rgb="FFFF0000"/>
        <rFont val="ＭＳ Ｐゴシック"/>
        <family val="3"/>
        <charset val="128"/>
        <scheme val="minor"/>
      </rPr>
      <t xml:space="preserve">(1)　ＤＮＦを決断した場合は、直ちにスタッフへ電話連絡を入れてください。
</t>
    </r>
    <r>
      <rPr>
        <b/>
        <sz val="14"/>
        <color rgb="FFFF0000"/>
        <rFont val="ＭＳ Ｐゴシック"/>
        <family val="3"/>
        <charset val="128"/>
        <scheme val="minor"/>
      </rPr>
      <t xml:space="preserve">　　　　　（これまでのノースタッフ運営での事例では、ＢＲＭ終了後も安否確認ができない方がありました。　それを防止するために時間帯に関わらず、判断を行った時にスタッフに電話をする。）
</t>
    </r>
    <r>
      <rPr>
        <b/>
        <u/>
        <sz val="14"/>
        <color rgb="FFFF0000"/>
        <rFont val="ＭＳ Ｐゴシック"/>
        <family val="3"/>
        <charset val="128"/>
        <scheme val="minor"/>
      </rPr>
      <t xml:space="preserve">
</t>
    </r>
    <r>
      <rPr>
        <b/>
        <sz val="14"/>
        <color rgb="FFFF0000"/>
        <rFont val="ＭＳ Ｐゴシック"/>
        <family val="3"/>
        <charset val="128"/>
        <scheme val="minor"/>
      </rPr>
      <t>　　</t>
    </r>
    <r>
      <rPr>
        <b/>
        <u/>
        <sz val="14"/>
        <color rgb="FFFF0000"/>
        <rFont val="ＭＳ Ｐゴシック"/>
        <family val="3"/>
        <charset val="128"/>
        <scheme val="minor"/>
      </rPr>
      <t>(2)　完走された方についても、ノースタッフ運営の場合安否確認ができません。</t>
    </r>
    <r>
      <rPr>
        <b/>
        <sz val="14"/>
        <color rgb="FFFF0000"/>
        <rFont val="ＭＳ Ｐゴシック"/>
        <family val="3"/>
        <charset val="128"/>
        <scheme val="minor"/>
      </rPr>
      <t>　</t>
    </r>
    <r>
      <rPr>
        <b/>
        <u/>
        <sz val="14"/>
        <color rgb="FFFF0000"/>
        <rFont val="ＭＳ Ｐゴシック"/>
        <family val="3"/>
        <charset val="128"/>
        <scheme val="minor"/>
      </rPr>
      <t>したがって、完走者についても、スタッフへの電話又は掲示板へゴールしたことの連絡を入れてください。</t>
    </r>
    <rPh sb="74" eb="76">
      <t>ウケツケ</t>
    </rPh>
    <rPh sb="91" eb="93">
      <t>フンゴ</t>
    </rPh>
    <rPh sb="99" eb="101">
      <t>カイサン</t>
    </rPh>
    <rPh sb="111" eb="112">
      <t>ゴ</t>
    </rPh>
    <rPh sb="120" eb="122">
      <t>タイオウ</t>
    </rPh>
    <rPh sb="176" eb="178">
      <t>ウンエイ</t>
    </rPh>
    <rPh sb="182" eb="185">
      <t>サンカシャ</t>
    </rPh>
    <rPh sb="191" eb="192">
      <t>トキ</t>
    </rPh>
    <rPh sb="245" eb="248">
      <t>シュサイシャ</t>
    </rPh>
    <rPh sb="266" eb="267">
      <t>ナイ</t>
    </rPh>
    <rPh sb="299" eb="301">
      <t>ウケツケ</t>
    </rPh>
    <rPh sb="442" eb="444">
      <t>バアイ</t>
    </rPh>
    <rPh sb="445" eb="448">
      <t>サンカシャ</t>
    </rPh>
    <rPh sb="450" eb="452">
      <t>カクニン</t>
    </rPh>
    <rPh sb="453" eb="454">
      <t>オコナ</t>
    </rPh>
    <rPh sb="511" eb="513">
      <t>コウニュウ</t>
    </rPh>
    <rPh sb="515" eb="517">
      <t>フリコミ</t>
    </rPh>
    <rPh sb="517" eb="519">
      <t>ヨウシ</t>
    </rPh>
    <rPh sb="521" eb="523">
      <t>ニュウキン</t>
    </rPh>
    <rPh sb="530" eb="532">
      <t>ウケツケ</t>
    </rPh>
    <rPh sb="532" eb="533">
      <t>ジ</t>
    </rPh>
    <rPh sb="534" eb="536">
      <t>ユウチョ</t>
    </rPh>
    <rPh sb="536" eb="537">
      <t>フ</t>
    </rPh>
    <rPh sb="538" eb="539">
      <t>コ</t>
    </rPh>
    <rPh sb="540" eb="542">
      <t>ヨウシ</t>
    </rPh>
    <rPh sb="544" eb="545">
      <t>ワタ</t>
    </rPh>
    <rPh sb="551" eb="554">
      <t>テスウリョウ</t>
    </rPh>
    <rPh sb="555" eb="558">
      <t>サンカシャ</t>
    </rPh>
    <rPh sb="559" eb="561">
      <t>フタン</t>
    </rPh>
    <rPh sb="628" eb="630">
      <t>ユウビン</t>
    </rPh>
    <rPh sb="630" eb="632">
      <t>ジコ</t>
    </rPh>
    <rPh sb="632" eb="633">
      <t>トウ</t>
    </rPh>
    <rPh sb="641" eb="643">
      <t>フンシツ</t>
    </rPh>
    <rPh sb="645" eb="647">
      <t>バアイ</t>
    </rPh>
    <rPh sb="648" eb="651">
      <t>サイハッコウ</t>
    </rPh>
    <rPh sb="660" eb="662">
      <t>シンパイ</t>
    </rPh>
    <rPh sb="663" eb="665">
      <t>バアイ</t>
    </rPh>
    <rPh sb="667" eb="669">
      <t>ショウメイ</t>
    </rPh>
    <rPh sb="683" eb="684">
      <t>トウ</t>
    </rPh>
    <rPh sb="685" eb="687">
      <t>シャシン</t>
    </rPh>
    <rPh sb="688" eb="689">
      <t>ト</t>
    </rPh>
    <rPh sb="691" eb="693">
      <t>ホゾン</t>
    </rPh>
    <rPh sb="700" eb="701">
      <t>スス</t>
    </rPh>
    <rPh sb="711" eb="712">
      <t>トク</t>
    </rPh>
    <rPh sb="713" eb="715">
      <t>ジュウヨウ</t>
    </rPh>
    <rPh sb="719" eb="721">
      <t>アンピ</t>
    </rPh>
    <rPh sb="721" eb="723">
      <t>カクニン</t>
    </rPh>
    <rPh sb="724" eb="726">
      <t>ヤクソク</t>
    </rPh>
    <rPh sb="739" eb="741">
      <t>ケツダン</t>
    </rPh>
    <rPh sb="743" eb="745">
      <t>バアイ</t>
    </rPh>
    <rPh sb="747" eb="748">
      <t>タダ</t>
    </rPh>
    <rPh sb="755" eb="757">
      <t>デンワ</t>
    </rPh>
    <rPh sb="757" eb="759">
      <t>レンラク</t>
    </rPh>
    <rPh sb="760" eb="761">
      <t>イ</t>
    </rPh>
    <rPh sb="786" eb="788">
      <t>ウンエイ</t>
    </rPh>
    <rPh sb="790" eb="792">
      <t>ジレイ</t>
    </rPh>
    <rPh sb="798" eb="801">
      <t>シュウリョウゴ</t>
    </rPh>
    <rPh sb="802" eb="804">
      <t>アンピ</t>
    </rPh>
    <rPh sb="804" eb="806">
      <t>カクニン</t>
    </rPh>
    <rPh sb="811" eb="812">
      <t>カタ</t>
    </rPh>
    <rPh sb="823" eb="825">
      <t>ボウシ</t>
    </rPh>
    <rPh sb="830" eb="833">
      <t>ジカンタイ</t>
    </rPh>
    <rPh sb="834" eb="835">
      <t>カカ</t>
    </rPh>
    <rPh sb="839" eb="841">
      <t>ハンダン</t>
    </rPh>
    <rPh sb="842" eb="843">
      <t>オコナ</t>
    </rPh>
    <rPh sb="845" eb="846">
      <t>トキ</t>
    </rPh>
    <rPh sb="852" eb="854">
      <t>デンワ</t>
    </rPh>
    <rPh sb="867" eb="869">
      <t>カンソウ</t>
    </rPh>
    <rPh sb="872" eb="873">
      <t>カタ</t>
    </rPh>
    <rPh sb="885" eb="887">
      <t>ウンエイ</t>
    </rPh>
    <rPh sb="888" eb="890">
      <t>バアイ</t>
    </rPh>
    <rPh sb="890" eb="892">
      <t>アンピ</t>
    </rPh>
    <rPh sb="892" eb="894">
      <t>カクニン</t>
    </rPh>
    <rPh sb="908" eb="911">
      <t>カンソウシャ</t>
    </rPh>
    <rPh sb="923" eb="925">
      <t>デンワ</t>
    </rPh>
    <rPh sb="925" eb="926">
      <t>マタ</t>
    </rPh>
    <rPh sb="927" eb="930">
      <t>ケイジバン</t>
    </rPh>
    <rPh sb="939" eb="941">
      <t>レンラク</t>
    </rPh>
    <rPh sb="942" eb="943">
      <t>イ</t>
    </rPh>
    <phoneticPr fontId="1"/>
  </si>
  <si>
    <t>ＢＲＭ５０３広島　須波・太平洋６００ｋｍキューシート（確定版）</t>
    <rPh sb="27" eb="29">
      <t>カクテイ</t>
    </rPh>
    <rPh sb="29" eb="30">
      <t>ハン</t>
    </rPh>
    <phoneticPr fontId="2"/>
  </si>
  <si>
    <t>Ｖｅｒ１．２</t>
    <phoneticPr fontId="1"/>
  </si>
  <si>
    <t>サイクリングターミナル糸山入口を直進</t>
    <rPh sb="11" eb="13">
      <t>イトヤマ</t>
    </rPh>
    <rPh sb="13" eb="15">
      <t>イリグチ</t>
    </rPh>
    <rPh sb="16" eb="18">
      <t>チョクシン</t>
    </rPh>
    <phoneticPr fontId="1"/>
  </si>
  <si>
    <t>No50で左折後の先２ｋｍ付近交差点（正面にサークルＫ）の左折レーン走行時は注意
（道なりに緩やかに右に直進）</t>
    <rPh sb="5" eb="7">
      <t>サセツ</t>
    </rPh>
    <rPh sb="7" eb="8">
      <t>ゴ</t>
    </rPh>
    <rPh sb="9" eb="10">
      <t>サキ</t>
    </rPh>
    <rPh sb="13" eb="15">
      <t>フキン</t>
    </rPh>
    <rPh sb="15" eb="18">
      <t>コウサテン</t>
    </rPh>
    <rPh sb="19" eb="21">
      <t>ショウメン</t>
    </rPh>
    <rPh sb="29" eb="31">
      <t>サセツ</t>
    </rPh>
    <rPh sb="34" eb="37">
      <t>ソウコウジ</t>
    </rPh>
    <rPh sb="38" eb="40">
      <t>チュウイ</t>
    </rPh>
    <rPh sb="42" eb="43">
      <t>ミチ</t>
    </rPh>
    <rPh sb="46" eb="47">
      <t>ユル</t>
    </rPh>
    <rPh sb="50" eb="51">
      <t>ミギ</t>
    </rPh>
    <rPh sb="52" eb="54">
      <t>チョクシン</t>
    </rPh>
    <phoneticPr fontId="1"/>
  </si>
  <si>
    <t>ＰＣ２
ファミリーマート「大豊店」</t>
    <rPh sb="13" eb="15">
      <t>オオトヨ</t>
    </rPh>
    <phoneticPr fontId="1"/>
  </si>
  <si>
    <t>注意：広域農道左側にはガードレールがなく、水路が続くので夜間走行では注意が必要</t>
    <rPh sb="0" eb="2">
      <t>チュウイ</t>
    </rPh>
    <rPh sb="3" eb="5">
      <t>コウイキ</t>
    </rPh>
    <rPh sb="5" eb="7">
      <t>ノウドウ</t>
    </rPh>
    <rPh sb="7" eb="9">
      <t>ヒダリガワ</t>
    </rPh>
    <rPh sb="21" eb="23">
      <t>スイロ</t>
    </rPh>
    <rPh sb="24" eb="25">
      <t>ツズ</t>
    </rPh>
    <rPh sb="28" eb="30">
      <t>ヤカン</t>
    </rPh>
    <rPh sb="30" eb="32">
      <t>ソウコウ</t>
    </rPh>
    <rPh sb="34" eb="36">
      <t>チュウイ</t>
    </rPh>
    <rPh sb="37" eb="39">
      <t>ヒツヨウ</t>
    </rPh>
    <phoneticPr fontId="1"/>
  </si>
  <si>
    <t>この区間内ＰＣ３通過後約８ｋｍ先、桂浜手前の浦戸大橋の歩道は狭く自転車乗車通過困難（勾配も急）、太平洋側海岸線は広い歩道あり。
→Ｋ２３（仁淀川河口大橋通過からＫ２３となる。）
No62で左折先「宇佐大橋」、その後横波スカイラインに続く！！</t>
    <rPh sb="2" eb="5">
      <t>クカンナイ</t>
    </rPh>
    <rPh sb="11" eb="12">
      <t>ヤク</t>
    </rPh>
    <rPh sb="15" eb="16">
      <t>サキ</t>
    </rPh>
    <rPh sb="48" eb="51">
      <t>タイヘイヨウ</t>
    </rPh>
    <rPh sb="51" eb="52">
      <t>ガワ</t>
    </rPh>
    <rPh sb="94" eb="96">
      <t>サセツ</t>
    </rPh>
    <rPh sb="96" eb="97">
      <t>サキ</t>
    </rPh>
    <rPh sb="98" eb="100">
      <t>ウサ</t>
    </rPh>
    <rPh sb="100" eb="102">
      <t>オオハシ</t>
    </rPh>
    <rPh sb="106" eb="107">
      <t>ゴ</t>
    </rPh>
    <rPh sb="107" eb="109">
      <t>ヨコナミ</t>
    </rPh>
    <rPh sb="116" eb="117">
      <t>ツヅ</t>
    </rPh>
    <phoneticPr fontId="1"/>
  </si>
  <si>
    <t>ケーズ電気を左に見る小さな交差点を左折する。　（店舗に入場する感じで左折する。）</t>
    <rPh sb="3" eb="5">
      <t>デンキ</t>
    </rPh>
    <rPh sb="6" eb="7">
      <t>ヒダリ</t>
    </rPh>
    <rPh sb="8" eb="9">
      <t>ミ</t>
    </rPh>
    <rPh sb="10" eb="11">
      <t>チイ</t>
    </rPh>
    <rPh sb="13" eb="16">
      <t>コウサテン</t>
    </rPh>
    <rPh sb="17" eb="19">
      <t>サセツ</t>
    </rPh>
    <rPh sb="24" eb="26">
      <t>テンポ</t>
    </rPh>
    <rPh sb="27" eb="29">
      <t>ニュウジョウ</t>
    </rPh>
    <rPh sb="31" eb="32">
      <t>カン</t>
    </rPh>
    <rPh sb="34" eb="36">
      <t>サセツ</t>
    </rPh>
    <phoneticPr fontId="1"/>
  </si>
  <si>
    <t>ＰＣ５
ローソン「 仁淀川町大崎店」</t>
    <rPh sb="16" eb="17">
      <t>テン</t>
    </rPh>
    <phoneticPr fontId="1"/>
  </si>
  <si>
    <r>
      <t>矢箸トンネル入り口
（ここまで登坂区間、トンネル通過後から狭く下りが続く、工事区間あり、</t>
    </r>
    <r>
      <rPr>
        <b/>
        <sz val="11"/>
        <color rgb="FFFF0000"/>
        <rFont val="ＭＳ Ｐゴシック"/>
        <family val="3"/>
        <charset val="128"/>
        <scheme val="minor"/>
      </rPr>
      <t>路面砂利注意</t>
    </r>
    <r>
      <rPr>
        <sz val="11"/>
        <rFont val="ＭＳ Ｐゴシック"/>
        <family val="3"/>
        <charset val="128"/>
        <scheme val="minor"/>
      </rPr>
      <t>）</t>
    </r>
    <rPh sb="0" eb="1">
      <t>ヤ</t>
    </rPh>
    <rPh sb="1" eb="2">
      <t>ハシ</t>
    </rPh>
    <rPh sb="6" eb="7">
      <t>イ</t>
    </rPh>
    <rPh sb="8" eb="9">
      <t>グチ</t>
    </rPh>
    <rPh sb="15" eb="17">
      <t>トハン</t>
    </rPh>
    <rPh sb="17" eb="19">
      <t>クカン</t>
    </rPh>
    <rPh sb="24" eb="27">
      <t>ツウカゴ</t>
    </rPh>
    <rPh sb="29" eb="30">
      <t>セマ</t>
    </rPh>
    <rPh sb="31" eb="32">
      <t>クダ</t>
    </rPh>
    <rPh sb="34" eb="35">
      <t>ツヅ</t>
    </rPh>
    <rPh sb="37" eb="39">
      <t>コウジ</t>
    </rPh>
    <rPh sb="39" eb="41">
      <t>クカン</t>
    </rPh>
    <rPh sb="44" eb="46">
      <t>ロメン</t>
    </rPh>
    <rPh sb="46" eb="48">
      <t>ジャリ</t>
    </rPh>
    <rPh sb="48" eb="50">
      <t>チュウイ</t>
    </rPh>
    <phoneticPr fontId="1"/>
  </si>
  <si>
    <t>交差点正面先ににＧＳ、手前側にうどん屋あり。</t>
    <rPh sb="0" eb="3">
      <t>コウサテン</t>
    </rPh>
    <rPh sb="3" eb="5">
      <t>ショウメン</t>
    </rPh>
    <rPh sb="5" eb="6">
      <t>サキ</t>
    </rPh>
    <rPh sb="11" eb="13">
      <t>テマエ</t>
    </rPh>
    <rPh sb="13" eb="14">
      <t>ガワ</t>
    </rPh>
    <rPh sb="18" eb="19">
      <t>ヤ</t>
    </rPh>
    <phoneticPr fontId="1"/>
  </si>
  <si>
    <r>
      <t xml:space="preserve">檮原郵便局前で写真を撮って掲示板にアップしてください。
※この先「地芳トンネル」まで登坂区間、その後は急な下りとなる。
</t>
    </r>
    <r>
      <rPr>
        <b/>
        <sz val="11"/>
        <color rgb="FF3333FF"/>
        <rFont val="ＭＳ Ｐゴシック"/>
        <family val="3"/>
        <charset val="128"/>
        <scheme val="minor"/>
      </rPr>
      <t>※地芳トンネル少し手前に土日祝日営業のうどんなど営業店舗あり。
　ＧＷ中は営業とのこと（午前８時ころからは飲食可能と言ってました。</t>
    </r>
    <rPh sb="0" eb="2">
      <t>ユスハラ</t>
    </rPh>
    <rPh sb="2" eb="5">
      <t>ユウビンキョク</t>
    </rPh>
    <rPh sb="5" eb="6">
      <t>マエ</t>
    </rPh>
    <rPh sb="7" eb="9">
      <t>シャシン</t>
    </rPh>
    <rPh sb="10" eb="11">
      <t>ト</t>
    </rPh>
    <rPh sb="13" eb="16">
      <t>ケイジバン</t>
    </rPh>
    <rPh sb="31" eb="32">
      <t>サキ</t>
    </rPh>
    <rPh sb="33" eb="34">
      <t>ジ</t>
    </rPh>
    <rPh sb="34" eb="35">
      <t>カンバ</t>
    </rPh>
    <rPh sb="42" eb="44">
      <t>トハン</t>
    </rPh>
    <rPh sb="44" eb="46">
      <t>クカン</t>
    </rPh>
    <rPh sb="49" eb="50">
      <t>ゴ</t>
    </rPh>
    <rPh sb="51" eb="52">
      <t>キュウ</t>
    </rPh>
    <rPh sb="53" eb="54">
      <t>クダ</t>
    </rPh>
    <rPh sb="61" eb="62">
      <t>ジ</t>
    </rPh>
    <rPh sb="62" eb="63">
      <t>カンバ</t>
    </rPh>
    <rPh sb="67" eb="68">
      <t>スコ</t>
    </rPh>
    <rPh sb="69" eb="71">
      <t>テマエ</t>
    </rPh>
    <rPh sb="72" eb="74">
      <t>ドニチ</t>
    </rPh>
    <rPh sb="74" eb="76">
      <t>シュクジツ</t>
    </rPh>
    <rPh sb="76" eb="78">
      <t>エイギョウ</t>
    </rPh>
    <rPh sb="84" eb="86">
      <t>エイギョウ</t>
    </rPh>
    <rPh sb="86" eb="88">
      <t>テンポ</t>
    </rPh>
    <rPh sb="95" eb="96">
      <t>チュウ</t>
    </rPh>
    <rPh sb="97" eb="99">
      <t>エイギョウ</t>
    </rPh>
    <rPh sb="104" eb="106">
      <t>ゴゼン</t>
    </rPh>
    <rPh sb="107" eb="108">
      <t>ジ</t>
    </rPh>
    <rPh sb="113" eb="115">
      <t>インショク</t>
    </rPh>
    <rPh sb="115" eb="117">
      <t>カノウ</t>
    </rPh>
    <rPh sb="118" eb="119">
      <t>イ</t>
    </rPh>
    <phoneticPr fontId="1"/>
  </si>
  <si>
    <t>交差点形状が直進（右折）しにくいので交通状況に合わせて通過する。</t>
    <rPh sb="0" eb="3">
      <t>コウサテン</t>
    </rPh>
    <rPh sb="3" eb="5">
      <t>ケイジョウ</t>
    </rPh>
    <rPh sb="6" eb="8">
      <t>チョクシン</t>
    </rPh>
    <rPh sb="9" eb="11">
      <t>ウセツ</t>
    </rPh>
    <rPh sb="18" eb="20">
      <t>コウツウ</t>
    </rPh>
    <rPh sb="20" eb="22">
      <t>ジョウキョウ</t>
    </rPh>
    <rPh sb="23" eb="24">
      <t>ア</t>
    </rPh>
    <rPh sb="27" eb="29">
      <t>ツウカ</t>
    </rPh>
    <phoneticPr fontId="1"/>
  </si>
  <si>
    <r>
      <t>この先ループ形状、通行人に注意（四国走行はここまで）　</t>
    </r>
    <r>
      <rPr>
        <b/>
        <sz val="11"/>
        <color rgb="FFFF0000"/>
        <rFont val="ＭＳ Ｐゴシック"/>
        <family val="3"/>
        <charset val="128"/>
        <scheme val="minor"/>
      </rPr>
      <t>この先は往路を逆ルートで走行する。</t>
    </r>
    <rPh sb="2" eb="3">
      <t>サキ</t>
    </rPh>
    <rPh sb="6" eb="8">
      <t>ケイジョウ</t>
    </rPh>
    <rPh sb="9" eb="12">
      <t>ツウコウニン</t>
    </rPh>
    <rPh sb="13" eb="15">
      <t>チュウイ</t>
    </rPh>
    <rPh sb="16" eb="18">
      <t>シコク</t>
    </rPh>
    <rPh sb="18" eb="20">
      <t>ソウコウ</t>
    </rPh>
    <rPh sb="29" eb="30">
      <t>サキ</t>
    </rPh>
    <rPh sb="31" eb="33">
      <t>オウロ</t>
    </rPh>
    <rPh sb="34" eb="35">
      <t>ギャク</t>
    </rPh>
    <rPh sb="39" eb="41">
      <t>ソウコウ</t>
    </rPh>
    <phoneticPr fontId="1"/>
  </si>
  <si>
    <t>05/03 20:08
～05/04 11:40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</si>
</sst>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1"/>
      <color rgb="FF3333FF"/>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u/>
      <sz val="11"/>
      <color rgb="FF3366FF"/>
      <name val="ＭＳ Ｐゴシック"/>
      <family val="3"/>
      <charset val="128"/>
      <scheme val="minor"/>
    </font>
    <font>
      <b/>
      <sz val="11"/>
      <color rgb="FF3366FF"/>
      <name val="ＭＳ Ｐゴシック"/>
      <family val="3"/>
      <charset val="128"/>
      <scheme val="minor"/>
    </font>
    <font>
      <b/>
      <sz val="11"/>
      <color rgb="FF0000CC"/>
      <name val="ＭＳ Ｐゴシック"/>
      <family val="3"/>
      <charset val="128"/>
      <scheme val="minor"/>
    </font>
    <font>
      <b/>
      <sz val="20"/>
      <color theme="1"/>
      <name val="ＭＳ Ｐゴシック"/>
      <family val="3"/>
      <charset val="128"/>
      <scheme val="minor"/>
    </font>
    <font>
      <b/>
      <sz val="12"/>
      <color rgb="FF0000CC"/>
      <name val="ＭＳ Ｐゴシック"/>
      <family val="3"/>
      <charset val="128"/>
      <scheme val="minor"/>
    </font>
    <font>
      <b/>
      <sz val="13"/>
      <name val="ＭＳ Ｐゴシック"/>
      <family val="3"/>
      <charset val="128"/>
      <scheme val="minor"/>
    </font>
    <font>
      <b/>
      <sz val="13"/>
      <color rgb="FFFF0000"/>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4"/>
      <name val="ＭＳ Ｐゴシック"/>
      <family val="3"/>
      <charset val="128"/>
      <scheme val="minor"/>
    </font>
    <font>
      <b/>
      <u/>
      <sz val="16"/>
      <color rgb="FFFF0000"/>
      <name val="ＭＳ Ｐゴシック"/>
      <family val="3"/>
      <charset val="128"/>
      <scheme val="minor"/>
    </font>
    <font>
      <b/>
      <sz val="14"/>
      <color rgb="FFFF0000"/>
      <name val="ＭＳ Ｐゴシック"/>
      <family val="3"/>
      <charset val="128"/>
      <scheme val="minor"/>
    </font>
    <font>
      <b/>
      <u/>
      <sz val="16"/>
      <color rgb="FF3333FF"/>
      <name val="ＭＳ Ｐゴシック"/>
      <family val="3"/>
      <charset val="128"/>
      <scheme val="minor"/>
    </font>
    <font>
      <b/>
      <u/>
      <sz val="14"/>
      <color rgb="FFFF0000"/>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00FFFF"/>
        <bgColor indexed="64"/>
      </patternFill>
    </fill>
    <fill>
      <patternFill patternType="solid">
        <fgColor theme="7" tint="0.59999389629810485"/>
        <bgColor indexed="64"/>
      </patternFill>
    </fill>
    <fill>
      <patternFill patternType="solid">
        <fgColor rgb="FFCCC0DA"/>
        <bgColor indexed="64"/>
      </patternFill>
    </fill>
    <fill>
      <patternFill patternType="solid">
        <fgColor rgb="FFFFFF00"/>
        <bgColor indexed="64"/>
      </patternFill>
    </fill>
    <fill>
      <patternFill patternType="solid">
        <fgColor rgb="FF66FF6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shrinkToFit="1"/>
    </xf>
    <xf numFmtId="0" fontId="6" fillId="0" borderId="1" xfId="0" applyNumberFormat="1" applyFont="1" applyFill="1" applyBorder="1" applyAlignment="1">
      <alignment horizontal="left" vertical="center" wrapText="1" shrinkToFit="1"/>
    </xf>
    <xf numFmtId="0" fontId="5" fillId="0" borderId="1" xfId="0" applyNumberFormat="1" applyFont="1" applyFill="1" applyBorder="1" applyAlignment="1">
      <alignment vertical="center" wrapText="1" shrinkToFit="1"/>
    </xf>
    <xf numFmtId="0" fontId="7" fillId="0" borderId="1" xfId="0" applyNumberFormat="1" applyFont="1" applyFill="1" applyBorder="1" applyAlignment="1">
      <alignment vertical="center" wrapText="1" shrinkToFi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left" vertical="center" wrapText="1" shrinkToFit="1"/>
    </xf>
    <xf numFmtId="49"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vertical="center" wrapText="1" shrinkToFit="1"/>
    </xf>
    <xf numFmtId="0" fontId="5"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vertical="center" wrapText="1" shrinkToFit="1"/>
    </xf>
    <xf numFmtId="49" fontId="3" fillId="3" borderId="1" xfId="0" applyNumberFormat="1" applyFont="1" applyFill="1" applyBorder="1" applyAlignment="1">
      <alignment horizontal="center" vertical="center" wrapText="1" shrinkToFit="1"/>
    </xf>
    <xf numFmtId="0" fontId="3" fillId="0" borderId="1" xfId="0" applyFont="1" applyFill="1" applyBorder="1" applyAlignment="1">
      <alignment vertical="center" wrapText="1"/>
    </xf>
    <xf numFmtId="0" fontId="3" fillId="0" borderId="1" xfId="0" applyFont="1" applyFill="1" applyBorder="1" applyAlignment="1">
      <alignment vertical="center" wrapText="1" shrinkToFit="1"/>
    </xf>
    <xf numFmtId="0" fontId="5" fillId="0" borderId="1" xfId="0" applyNumberFormat="1" applyFont="1" applyFill="1" applyBorder="1" applyAlignment="1">
      <alignment horizontal="center" vertical="center" wrapText="1" shrinkToFit="1"/>
    </xf>
    <xf numFmtId="0" fontId="9" fillId="0" borderId="1" xfId="0" applyNumberFormat="1" applyFont="1" applyFill="1" applyBorder="1" applyAlignment="1">
      <alignment horizontal="left" vertical="center" wrapText="1" shrinkToFit="1"/>
    </xf>
    <xf numFmtId="49" fontId="9"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left" vertical="center" shrinkToFit="1"/>
    </xf>
    <xf numFmtId="49" fontId="9" fillId="4" borderId="1" xfId="0" applyNumberFormat="1" applyFont="1" applyFill="1" applyBorder="1" applyAlignment="1">
      <alignment horizontal="center" vertical="center" wrapText="1" shrinkToFit="1"/>
    </xf>
    <xf numFmtId="49" fontId="9" fillId="3" borderId="1" xfId="0" applyNumberFormat="1" applyFont="1" applyFill="1" applyBorder="1" applyAlignment="1">
      <alignment horizontal="center" vertical="center" wrapText="1" shrinkToFit="1"/>
    </xf>
    <xf numFmtId="0" fontId="9" fillId="0" borderId="1" xfId="0" applyFont="1" applyBorder="1" applyAlignment="1">
      <alignment horizontal="center" vertical="center" wrapText="1"/>
    </xf>
    <xf numFmtId="0" fontId="9" fillId="0" borderId="1" xfId="0" applyNumberFormat="1" applyFont="1" applyFill="1" applyBorder="1" applyAlignment="1">
      <alignment vertical="center" wrapText="1" shrinkToFit="1"/>
    </xf>
    <xf numFmtId="49" fontId="9" fillId="2" borderId="1" xfId="0" applyNumberFormat="1" applyFont="1" applyFill="1" applyBorder="1" applyAlignment="1">
      <alignment horizontal="center" vertical="center" wrapText="1" shrinkToFit="1"/>
    </xf>
    <xf numFmtId="0" fontId="5" fillId="0" borderId="5"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shrinkToFit="1"/>
    </xf>
    <xf numFmtId="0" fontId="4" fillId="2" borderId="1" xfId="0" applyNumberFormat="1" applyFont="1" applyFill="1" applyBorder="1" applyAlignment="1">
      <alignment horizontal="center" vertical="center" wrapText="1" shrinkToFi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wrapText="1" shrinkToFit="1"/>
    </xf>
    <xf numFmtId="0" fontId="4" fillId="2" borderId="1" xfId="0" applyNumberFormat="1" applyFont="1" applyFill="1" applyBorder="1" applyAlignment="1">
      <alignment horizontal="left" vertical="center" wrapText="1" shrinkToFit="1"/>
    </xf>
    <xf numFmtId="0" fontId="13" fillId="0" borderId="1" xfId="0" applyNumberFormat="1" applyFont="1" applyFill="1" applyBorder="1" applyAlignment="1">
      <alignment vertical="center" wrapText="1" shrinkToFit="1"/>
    </xf>
    <xf numFmtId="0" fontId="4" fillId="0" borderId="1" xfId="0" applyNumberFormat="1" applyFont="1" applyFill="1" applyBorder="1" applyAlignment="1">
      <alignment vertical="center" wrapText="1" shrinkToFit="1"/>
    </xf>
    <xf numFmtId="0" fontId="3" fillId="2" borderId="1" xfId="0" applyNumberFormat="1" applyFont="1" applyFill="1" applyBorder="1" applyAlignment="1">
      <alignment vertical="center" wrapText="1" shrinkToFit="1"/>
    </xf>
    <xf numFmtId="49" fontId="4" fillId="5" borderId="1" xfId="0" applyNumberFormat="1" applyFont="1" applyFill="1" applyBorder="1" applyAlignment="1">
      <alignment horizontal="center" vertical="center" wrapText="1" shrinkToFit="1"/>
    </xf>
    <xf numFmtId="0" fontId="4" fillId="5" borderId="1" xfId="0" applyNumberFormat="1" applyFont="1" applyFill="1" applyBorder="1" applyAlignment="1">
      <alignment horizontal="center" vertical="center" wrapText="1"/>
    </xf>
    <xf numFmtId="0" fontId="4" fillId="5" borderId="1" xfId="0" applyNumberFormat="1" applyFont="1" applyFill="1" applyBorder="1" applyAlignment="1">
      <alignment vertical="center" wrapText="1" shrinkToFit="1"/>
    </xf>
    <xf numFmtId="49" fontId="9"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0" borderId="1" xfId="0" applyFont="1" applyFill="1" applyBorder="1" applyAlignment="1">
      <alignment horizontal="center" vertical="center" wrapText="1"/>
    </xf>
    <xf numFmtId="0" fontId="3" fillId="3" borderId="1" xfId="0" applyNumberFormat="1" applyFont="1" applyFill="1" applyBorder="1" applyAlignment="1">
      <alignment horizontal="left" vertical="center" wrapText="1" shrinkToFit="1"/>
    </xf>
    <xf numFmtId="0" fontId="7" fillId="3" borderId="1" xfId="0" applyNumberFormat="1" applyFont="1" applyFill="1" applyBorder="1" applyAlignment="1">
      <alignment horizontal="center" vertical="center" wrapText="1" shrinkToFit="1"/>
    </xf>
    <xf numFmtId="0" fontId="3" fillId="3" borderId="1" xfId="0" applyFont="1" applyFill="1" applyBorder="1" applyAlignment="1">
      <alignment vertical="center" wrapText="1" shrinkToFit="1"/>
    </xf>
    <xf numFmtId="0" fontId="5" fillId="3" borderId="1" xfId="0" applyNumberFormat="1" applyFont="1" applyFill="1" applyBorder="1" applyAlignment="1">
      <alignment vertical="center" wrapText="1" shrinkToFit="1"/>
    </xf>
    <xf numFmtId="0" fontId="10" fillId="0" borderId="0" xfId="0" applyNumberFormat="1" applyFont="1" applyFill="1" applyAlignment="1">
      <alignment horizontal="center" vertical="center"/>
    </xf>
    <xf numFmtId="0" fontId="3" fillId="0" borderId="0" xfId="0" applyNumberFormat="1" applyFont="1" applyFill="1" applyAlignment="1">
      <alignment vertical="center"/>
    </xf>
    <xf numFmtId="0" fontId="3" fillId="0" borderId="0" xfId="0" applyFont="1" applyFill="1" applyAlignment="1">
      <alignment vertical="center"/>
    </xf>
    <xf numFmtId="0" fontId="5"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right" vertical="center" shrinkToFit="1"/>
    </xf>
    <xf numFmtId="14" fontId="4" fillId="0" borderId="0" xfId="0" applyNumberFormat="1" applyFont="1" applyFill="1" applyBorder="1" applyAlignment="1">
      <alignment horizontal="center" vertical="center" wrapText="1"/>
    </xf>
    <xf numFmtId="0" fontId="3" fillId="0" borderId="0" xfId="0" applyFont="1" applyFill="1" applyAlignment="1">
      <alignment vertical="center" shrinkToFit="1"/>
    </xf>
    <xf numFmtId="0"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shrinkToFit="1"/>
    </xf>
    <xf numFmtId="0" fontId="5" fillId="0" borderId="3" xfId="0" applyNumberFormat="1" applyFont="1" applyFill="1" applyBorder="1" applyAlignment="1">
      <alignment horizontal="center" vertical="center" wrapText="1" shrinkToFi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shrinkToFit="1"/>
    </xf>
    <xf numFmtId="0" fontId="4" fillId="0" borderId="4" xfId="0" applyNumberFormat="1" applyFont="1" applyFill="1" applyBorder="1" applyAlignment="1">
      <alignment horizontal="center" vertical="center" wrapText="1" shrinkToFit="1"/>
    </xf>
    <xf numFmtId="0" fontId="10"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center" vertical="center" shrinkToFit="1"/>
    </xf>
    <xf numFmtId="0" fontId="9" fillId="6" borderId="1"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center" vertical="center" shrinkToFit="1"/>
    </xf>
    <xf numFmtId="49" fontId="10" fillId="0" borderId="1" xfId="0" applyNumberFormat="1" applyFont="1" applyFill="1" applyBorder="1" applyAlignment="1">
      <alignment horizontal="center" vertical="center" wrapText="1" shrinkToFit="1"/>
    </xf>
    <xf numFmtId="49" fontId="10" fillId="0" borderId="0" xfId="0" applyNumberFormat="1" applyFont="1" applyFill="1" applyAlignment="1">
      <alignment horizontal="center" vertical="center"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shrinkToFit="1"/>
    </xf>
    <xf numFmtId="0" fontId="5" fillId="2" borderId="5"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shrinkToFit="1"/>
    </xf>
    <xf numFmtId="0" fontId="5" fillId="2" borderId="7" xfId="0" applyNumberFormat="1" applyFont="1" applyFill="1" applyBorder="1" applyAlignment="1">
      <alignment vertical="center" wrapText="1" shrinkToFit="1"/>
    </xf>
    <xf numFmtId="22" fontId="17" fillId="2" borderId="6"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2" borderId="6" xfId="0" applyNumberFormat="1" applyFont="1" applyFill="1" applyBorder="1" applyAlignment="1">
      <alignment horizontal="center" vertical="center" wrapText="1" shrinkToFit="1"/>
    </xf>
    <xf numFmtId="0" fontId="18" fillId="0" borderId="6" xfId="0" applyNumberFormat="1" applyFont="1" applyFill="1" applyBorder="1" applyAlignment="1">
      <alignment vertical="center" wrapText="1" shrinkToFit="1"/>
    </xf>
    <xf numFmtId="0" fontId="19" fillId="0" borderId="6" xfId="0" applyNumberFormat="1" applyFont="1" applyFill="1" applyBorder="1" applyAlignment="1">
      <alignment horizontal="center" vertical="center" wrapText="1" shrinkToFit="1"/>
    </xf>
    <xf numFmtId="0" fontId="17" fillId="2" borderId="8" xfId="0" applyNumberFormat="1" applyFont="1" applyFill="1" applyBorder="1" applyAlignment="1">
      <alignment horizontal="center" vertical="center" wrapText="1" shrinkToFit="1"/>
    </xf>
    <xf numFmtId="0" fontId="4" fillId="2" borderId="7" xfId="0" applyNumberFormat="1" applyFont="1" applyFill="1" applyBorder="1" applyAlignment="1">
      <alignment horizontal="center" vertical="center" wrapText="1" shrinkToFit="1"/>
    </xf>
    <xf numFmtId="0"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shrinkToFit="1"/>
    </xf>
    <xf numFmtId="176" fontId="20" fillId="0" borderId="3" xfId="0" applyNumberFormat="1" applyFont="1" applyFill="1" applyBorder="1" applyAlignment="1">
      <alignment horizontal="center" vertical="center" wrapText="1"/>
    </xf>
    <xf numFmtId="176" fontId="20" fillId="0" borderId="0" xfId="0" applyNumberFormat="1" applyFont="1" applyFill="1" applyAlignment="1">
      <alignment vertical="center"/>
    </xf>
    <xf numFmtId="0" fontId="10" fillId="2" borderId="1" xfId="0" applyNumberFormat="1" applyFont="1" applyFill="1" applyBorder="1" applyAlignment="1">
      <alignment vertical="center" wrapText="1" shrinkToFit="1"/>
    </xf>
    <xf numFmtId="176" fontId="26" fillId="5" borderId="1" xfId="0" applyNumberFormat="1" applyFont="1" applyFill="1" applyBorder="1" applyAlignment="1">
      <alignment horizontal="center" vertical="center" wrapText="1"/>
    </xf>
    <xf numFmtId="176" fontId="26" fillId="2"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176" fontId="26" fillId="2" borderId="1" xfId="0" applyNumberFormat="1" applyFont="1" applyFill="1" applyBorder="1" applyAlignment="1">
      <alignment horizontal="center" vertical="center"/>
    </xf>
    <xf numFmtId="176" fontId="26" fillId="0" borderId="1" xfId="0" applyNumberFormat="1" applyFont="1" applyFill="1" applyBorder="1" applyAlignment="1">
      <alignment horizontal="center" vertical="center"/>
    </xf>
    <xf numFmtId="176" fontId="26" fillId="2" borderId="7" xfId="0" applyNumberFormat="1" applyFont="1" applyFill="1" applyBorder="1" applyAlignment="1">
      <alignment horizontal="center" vertical="center" wrapText="1"/>
    </xf>
    <xf numFmtId="0" fontId="4" fillId="5" borderId="1" xfId="0" applyNumberFormat="1" applyFont="1" applyFill="1" applyBorder="1" applyAlignment="1">
      <alignment horizontal="left" vertical="center" wrapText="1" shrinkToFit="1"/>
    </xf>
    <xf numFmtId="0" fontId="4" fillId="5" borderId="1" xfId="0" applyNumberFormat="1" applyFont="1" applyFill="1" applyBorder="1" applyAlignment="1">
      <alignment horizontal="center" vertical="center" wrapText="1" shrinkToFit="1"/>
    </xf>
    <xf numFmtId="0" fontId="10" fillId="5" borderId="1" xfId="0"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shrinkToFit="1"/>
    </xf>
    <xf numFmtId="0" fontId="21" fillId="0" borderId="0" xfId="0" applyFont="1" applyFill="1" applyAlignment="1">
      <alignment horizontal="left" vertical="top" wrapText="1"/>
    </xf>
    <xf numFmtId="0" fontId="21" fillId="0" borderId="0" xfId="0" applyFont="1" applyFill="1" applyAlignment="1">
      <alignment horizontal="left" vertical="top"/>
    </xf>
    <xf numFmtId="176" fontId="20" fillId="0" borderId="0" xfId="0" applyNumberFormat="1" applyFont="1" applyFill="1" applyBorder="1" applyAlignment="1">
      <alignment horizontal="center" vertical="center"/>
    </xf>
    <xf numFmtId="0" fontId="15" fillId="0" borderId="0" xfId="0" applyNumberFormat="1" applyFont="1" applyFill="1" applyAlignment="1">
      <alignment horizontal="center" vertical="center"/>
    </xf>
    <xf numFmtId="0" fontId="16" fillId="0" borderId="0" xfId="0" applyNumberFormat="1" applyFont="1" applyFill="1" applyAlignment="1">
      <alignment horizontal="right" vertical="center"/>
    </xf>
    <xf numFmtId="0" fontId="9" fillId="6" borderId="1" xfId="0" applyNumberFormat="1" applyFont="1" applyFill="1" applyBorder="1" applyAlignment="1">
      <alignment vertical="center" wrapText="1" shrinkToFit="1"/>
    </xf>
  </cellXfs>
  <cellStyles count="1">
    <cellStyle name="標準" xfId="0" builtinId="0"/>
  </cellStyles>
  <dxfs count="0"/>
  <tableStyles count="0" defaultTableStyle="TableStyleMedium9" defaultPivotStyle="PivotStyleLight16"/>
  <colors>
    <mruColors>
      <color rgb="FF3333FF"/>
      <color rgb="FF66FF66"/>
      <color rgb="FF0000CC"/>
      <color rgb="FF00FFFF"/>
      <color rgb="FF3366FF"/>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4"/>
  <sheetViews>
    <sheetView tabSelected="1" view="pageBreakPreview" topLeftCell="A133" zoomScaleNormal="115" zoomScaleSheetLayoutView="100" workbookViewId="0">
      <selection activeCell="K36" sqref="K36"/>
    </sheetView>
  </sheetViews>
  <sheetFormatPr defaultColWidth="10" defaultRowHeight="14.25" x14ac:dyDescent="0.15"/>
  <cols>
    <col min="1" max="1" width="1" style="50" customWidth="1"/>
    <col min="2" max="2" width="5" style="67" bestFit="1" customWidth="1"/>
    <col min="3" max="3" width="14.375" style="92" bestFit="1" customWidth="1"/>
    <col min="4" max="4" width="10.25" style="92" bestFit="1" customWidth="1"/>
    <col min="5" max="5" width="31" style="72" bestFit="1" customWidth="1"/>
    <col min="6" max="7" width="8.5" style="50" bestFit="1" customWidth="1"/>
    <col min="8" max="8" width="19.625" style="50" bestFit="1" customWidth="1"/>
    <col min="9" max="9" width="79" style="55" bestFit="1" customWidth="1"/>
    <col min="10" max="10" width="23.25" style="68" customWidth="1"/>
    <col min="11" max="11" width="19" style="55" bestFit="1" customWidth="1"/>
    <col min="12" max="13" width="10" style="50"/>
    <col min="14" max="14" width="7.75" style="50" bestFit="1" customWidth="1"/>
    <col min="15" max="15" width="9.125" style="50" bestFit="1" customWidth="1"/>
    <col min="16" max="257" width="10" style="50"/>
    <col min="258" max="258" width="1" style="50" customWidth="1"/>
    <col min="259" max="259" width="4.5" style="50" bestFit="1" customWidth="1"/>
    <col min="260" max="261" width="9" style="50" bestFit="1" customWidth="1"/>
    <col min="262" max="262" width="27.125" style="50" bestFit="1" customWidth="1"/>
    <col min="263" max="263" width="11" style="50" bestFit="1" customWidth="1"/>
    <col min="264" max="264" width="9.875" style="50" customWidth="1"/>
    <col min="265" max="265" width="39.375" style="50" bestFit="1" customWidth="1"/>
    <col min="266" max="267" width="16.625" style="50" customWidth="1"/>
    <col min="268" max="513" width="10" style="50"/>
    <col min="514" max="514" width="1" style="50" customWidth="1"/>
    <col min="515" max="515" width="4.5" style="50" bestFit="1" customWidth="1"/>
    <col min="516" max="517" width="9" style="50" bestFit="1" customWidth="1"/>
    <col min="518" max="518" width="27.125" style="50" bestFit="1" customWidth="1"/>
    <col min="519" max="519" width="11" style="50" bestFit="1" customWidth="1"/>
    <col min="520" max="520" width="9.875" style="50" customWidth="1"/>
    <col min="521" max="521" width="39.375" style="50" bestFit="1" customWidth="1"/>
    <col min="522" max="523" width="16.625" style="50" customWidth="1"/>
    <col min="524" max="769" width="10" style="50"/>
    <col min="770" max="770" width="1" style="50" customWidth="1"/>
    <col min="771" max="771" width="4.5" style="50" bestFit="1" customWidth="1"/>
    <col min="772" max="773" width="9" style="50" bestFit="1" customWidth="1"/>
    <col min="774" max="774" width="27.125" style="50" bestFit="1" customWidth="1"/>
    <col min="775" max="775" width="11" style="50" bestFit="1" customWidth="1"/>
    <col min="776" max="776" width="9.875" style="50" customWidth="1"/>
    <col min="777" max="777" width="39.375" style="50" bestFit="1" customWidth="1"/>
    <col min="778" max="779" width="16.625" style="50" customWidth="1"/>
    <col min="780" max="1025" width="10" style="50"/>
    <col min="1026" max="1026" width="1" style="50" customWidth="1"/>
    <col min="1027" max="1027" width="4.5" style="50" bestFit="1" customWidth="1"/>
    <col min="1028" max="1029" width="9" style="50" bestFit="1" customWidth="1"/>
    <col min="1030" max="1030" width="27.125" style="50" bestFit="1" customWidth="1"/>
    <col min="1031" max="1031" width="11" style="50" bestFit="1" customWidth="1"/>
    <col min="1032" max="1032" width="9.875" style="50" customWidth="1"/>
    <col min="1033" max="1033" width="39.375" style="50" bestFit="1" customWidth="1"/>
    <col min="1034" max="1035" width="16.625" style="50" customWidth="1"/>
    <col min="1036" max="1281" width="10" style="50"/>
    <col min="1282" max="1282" width="1" style="50" customWidth="1"/>
    <col min="1283" max="1283" width="4.5" style="50" bestFit="1" customWidth="1"/>
    <col min="1284" max="1285" width="9" style="50" bestFit="1" customWidth="1"/>
    <col min="1286" max="1286" width="27.125" style="50" bestFit="1" customWidth="1"/>
    <col min="1287" max="1287" width="11" style="50" bestFit="1" customWidth="1"/>
    <col min="1288" max="1288" width="9.875" style="50" customWidth="1"/>
    <col min="1289" max="1289" width="39.375" style="50" bestFit="1" customWidth="1"/>
    <col min="1290" max="1291" width="16.625" style="50" customWidth="1"/>
    <col min="1292" max="1537" width="10" style="50"/>
    <col min="1538" max="1538" width="1" style="50" customWidth="1"/>
    <col min="1539" max="1539" width="4.5" style="50" bestFit="1" customWidth="1"/>
    <col min="1540" max="1541" width="9" style="50" bestFit="1" customWidth="1"/>
    <col min="1542" max="1542" width="27.125" style="50" bestFit="1" customWidth="1"/>
    <col min="1543" max="1543" width="11" style="50" bestFit="1" customWidth="1"/>
    <col min="1544" max="1544" width="9.875" style="50" customWidth="1"/>
    <col min="1545" max="1545" width="39.375" style="50" bestFit="1" customWidth="1"/>
    <col min="1546" max="1547" width="16.625" style="50" customWidth="1"/>
    <col min="1548" max="1793" width="10" style="50"/>
    <col min="1794" max="1794" width="1" style="50" customWidth="1"/>
    <col min="1795" max="1795" width="4.5" style="50" bestFit="1" customWidth="1"/>
    <col min="1796" max="1797" width="9" style="50" bestFit="1" customWidth="1"/>
    <col min="1798" max="1798" width="27.125" style="50" bestFit="1" customWidth="1"/>
    <col min="1799" max="1799" width="11" style="50" bestFit="1" customWidth="1"/>
    <col min="1800" max="1800" width="9.875" style="50" customWidth="1"/>
    <col min="1801" max="1801" width="39.375" style="50" bestFit="1" customWidth="1"/>
    <col min="1802" max="1803" width="16.625" style="50" customWidth="1"/>
    <col min="1804" max="2049" width="10" style="50"/>
    <col min="2050" max="2050" width="1" style="50" customWidth="1"/>
    <col min="2051" max="2051" width="4.5" style="50" bestFit="1" customWidth="1"/>
    <col min="2052" max="2053" width="9" style="50" bestFit="1" customWidth="1"/>
    <col min="2054" max="2054" width="27.125" style="50" bestFit="1" customWidth="1"/>
    <col min="2055" max="2055" width="11" style="50" bestFit="1" customWidth="1"/>
    <col min="2056" max="2056" width="9.875" style="50" customWidth="1"/>
    <col min="2057" max="2057" width="39.375" style="50" bestFit="1" customWidth="1"/>
    <col min="2058" max="2059" width="16.625" style="50" customWidth="1"/>
    <col min="2060" max="2305" width="10" style="50"/>
    <col min="2306" max="2306" width="1" style="50" customWidth="1"/>
    <col min="2307" max="2307" width="4.5" style="50" bestFit="1" customWidth="1"/>
    <col min="2308" max="2309" width="9" style="50" bestFit="1" customWidth="1"/>
    <col min="2310" max="2310" width="27.125" style="50" bestFit="1" customWidth="1"/>
    <col min="2311" max="2311" width="11" style="50" bestFit="1" customWidth="1"/>
    <col min="2312" max="2312" width="9.875" style="50" customWidth="1"/>
    <col min="2313" max="2313" width="39.375" style="50" bestFit="1" customWidth="1"/>
    <col min="2314" max="2315" width="16.625" style="50" customWidth="1"/>
    <col min="2316" max="2561" width="10" style="50"/>
    <col min="2562" max="2562" width="1" style="50" customWidth="1"/>
    <col min="2563" max="2563" width="4.5" style="50" bestFit="1" customWidth="1"/>
    <col min="2564" max="2565" width="9" style="50" bestFit="1" customWidth="1"/>
    <col min="2566" max="2566" width="27.125" style="50" bestFit="1" customWidth="1"/>
    <col min="2567" max="2567" width="11" style="50" bestFit="1" customWidth="1"/>
    <col min="2568" max="2568" width="9.875" style="50" customWidth="1"/>
    <col min="2569" max="2569" width="39.375" style="50" bestFit="1" customWidth="1"/>
    <col min="2570" max="2571" width="16.625" style="50" customWidth="1"/>
    <col min="2572" max="2817" width="10" style="50"/>
    <col min="2818" max="2818" width="1" style="50" customWidth="1"/>
    <col min="2819" max="2819" width="4.5" style="50" bestFit="1" customWidth="1"/>
    <col min="2820" max="2821" width="9" style="50" bestFit="1" customWidth="1"/>
    <col min="2822" max="2822" width="27.125" style="50" bestFit="1" customWidth="1"/>
    <col min="2823" max="2823" width="11" style="50" bestFit="1" customWidth="1"/>
    <col min="2824" max="2824" width="9.875" style="50" customWidth="1"/>
    <col min="2825" max="2825" width="39.375" style="50" bestFit="1" customWidth="1"/>
    <col min="2826" max="2827" width="16.625" style="50" customWidth="1"/>
    <col min="2828" max="3073" width="10" style="50"/>
    <col min="3074" max="3074" width="1" style="50" customWidth="1"/>
    <col min="3075" max="3075" width="4.5" style="50" bestFit="1" customWidth="1"/>
    <col min="3076" max="3077" width="9" style="50" bestFit="1" customWidth="1"/>
    <col min="3078" max="3078" width="27.125" style="50" bestFit="1" customWidth="1"/>
    <col min="3079" max="3079" width="11" style="50" bestFit="1" customWidth="1"/>
    <col min="3080" max="3080" width="9.875" style="50" customWidth="1"/>
    <col min="3081" max="3081" width="39.375" style="50" bestFit="1" customWidth="1"/>
    <col min="3082" max="3083" width="16.625" style="50" customWidth="1"/>
    <col min="3084" max="3329" width="10" style="50"/>
    <col min="3330" max="3330" width="1" style="50" customWidth="1"/>
    <col min="3331" max="3331" width="4.5" style="50" bestFit="1" customWidth="1"/>
    <col min="3332" max="3333" width="9" style="50" bestFit="1" customWidth="1"/>
    <col min="3334" max="3334" width="27.125" style="50" bestFit="1" customWidth="1"/>
    <col min="3335" max="3335" width="11" style="50" bestFit="1" customWidth="1"/>
    <col min="3336" max="3336" width="9.875" style="50" customWidth="1"/>
    <col min="3337" max="3337" width="39.375" style="50" bestFit="1" customWidth="1"/>
    <col min="3338" max="3339" width="16.625" style="50" customWidth="1"/>
    <col min="3340" max="3585" width="10" style="50"/>
    <col min="3586" max="3586" width="1" style="50" customWidth="1"/>
    <col min="3587" max="3587" width="4.5" style="50" bestFit="1" customWidth="1"/>
    <col min="3588" max="3589" width="9" style="50" bestFit="1" customWidth="1"/>
    <col min="3590" max="3590" width="27.125" style="50" bestFit="1" customWidth="1"/>
    <col min="3591" max="3591" width="11" style="50" bestFit="1" customWidth="1"/>
    <col min="3592" max="3592" width="9.875" style="50" customWidth="1"/>
    <col min="3593" max="3593" width="39.375" style="50" bestFit="1" customWidth="1"/>
    <col min="3594" max="3595" width="16.625" style="50" customWidth="1"/>
    <col min="3596" max="3841" width="10" style="50"/>
    <col min="3842" max="3842" width="1" style="50" customWidth="1"/>
    <col min="3843" max="3843" width="4.5" style="50" bestFit="1" customWidth="1"/>
    <col min="3844" max="3845" width="9" style="50" bestFit="1" customWidth="1"/>
    <col min="3846" max="3846" width="27.125" style="50" bestFit="1" customWidth="1"/>
    <col min="3847" max="3847" width="11" style="50" bestFit="1" customWidth="1"/>
    <col min="3848" max="3848" width="9.875" style="50" customWidth="1"/>
    <col min="3849" max="3849" width="39.375" style="50" bestFit="1" customWidth="1"/>
    <col min="3850" max="3851" width="16.625" style="50" customWidth="1"/>
    <col min="3852" max="4097" width="10" style="50"/>
    <col min="4098" max="4098" width="1" style="50" customWidth="1"/>
    <col min="4099" max="4099" width="4.5" style="50" bestFit="1" customWidth="1"/>
    <col min="4100" max="4101" width="9" style="50" bestFit="1" customWidth="1"/>
    <col min="4102" max="4102" width="27.125" style="50" bestFit="1" customWidth="1"/>
    <col min="4103" max="4103" width="11" style="50" bestFit="1" customWidth="1"/>
    <col min="4104" max="4104" width="9.875" style="50" customWidth="1"/>
    <col min="4105" max="4105" width="39.375" style="50" bestFit="1" customWidth="1"/>
    <col min="4106" max="4107" width="16.625" style="50" customWidth="1"/>
    <col min="4108" max="4353" width="10" style="50"/>
    <col min="4354" max="4354" width="1" style="50" customWidth="1"/>
    <col min="4355" max="4355" width="4.5" style="50" bestFit="1" customWidth="1"/>
    <col min="4356" max="4357" width="9" style="50" bestFit="1" customWidth="1"/>
    <col min="4358" max="4358" width="27.125" style="50" bestFit="1" customWidth="1"/>
    <col min="4359" max="4359" width="11" style="50" bestFit="1" customWidth="1"/>
    <col min="4360" max="4360" width="9.875" style="50" customWidth="1"/>
    <col min="4361" max="4361" width="39.375" style="50" bestFit="1" customWidth="1"/>
    <col min="4362" max="4363" width="16.625" style="50" customWidth="1"/>
    <col min="4364" max="4609" width="10" style="50"/>
    <col min="4610" max="4610" width="1" style="50" customWidth="1"/>
    <col min="4611" max="4611" width="4.5" style="50" bestFit="1" customWidth="1"/>
    <col min="4612" max="4613" width="9" style="50" bestFit="1" customWidth="1"/>
    <col min="4614" max="4614" width="27.125" style="50" bestFit="1" customWidth="1"/>
    <col min="4615" max="4615" width="11" style="50" bestFit="1" customWidth="1"/>
    <col min="4616" max="4616" width="9.875" style="50" customWidth="1"/>
    <col min="4617" max="4617" width="39.375" style="50" bestFit="1" customWidth="1"/>
    <col min="4618" max="4619" width="16.625" style="50" customWidth="1"/>
    <col min="4620" max="4865" width="10" style="50"/>
    <col min="4866" max="4866" width="1" style="50" customWidth="1"/>
    <col min="4867" max="4867" width="4.5" style="50" bestFit="1" customWidth="1"/>
    <col min="4868" max="4869" width="9" style="50" bestFit="1" customWidth="1"/>
    <col min="4870" max="4870" width="27.125" style="50" bestFit="1" customWidth="1"/>
    <col min="4871" max="4871" width="11" style="50" bestFit="1" customWidth="1"/>
    <col min="4872" max="4872" width="9.875" style="50" customWidth="1"/>
    <col min="4873" max="4873" width="39.375" style="50" bestFit="1" customWidth="1"/>
    <col min="4874" max="4875" width="16.625" style="50" customWidth="1"/>
    <col min="4876" max="5121" width="10" style="50"/>
    <col min="5122" max="5122" width="1" style="50" customWidth="1"/>
    <col min="5123" max="5123" width="4.5" style="50" bestFit="1" customWidth="1"/>
    <col min="5124" max="5125" width="9" style="50" bestFit="1" customWidth="1"/>
    <col min="5126" max="5126" width="27.125" style="50" bestFit="1" customWidth="1"/>
    <col min="5127" max="5127" width="11" style="50" bestFit="1" customWidth="1"/>
    <col min="5128" max="5128" width="9.875" style="50" customWidth="1"/>
    <col min="5129" max="5129" width="39.375" style="50" bestFit="1" customWidth="1"/>
    <col min="5130" max="5131" width="16.625" style="50" customWidth="1"/>
    <col min="5132" max="5377" width="10" style="50"/>
    <col min="5378" max="5378" width="1" style="50" customWidth="1"/>
    <col min="5379" max="5379" width="4.5" style="50" bestFit="1" customWidth="1"/>
    <col min="5380" max="5381" width="9" style="50" bestFit="1" customWidth="1"/>
    <col min="5382" max="5382" width="27.125" style="50" bestFit="1" customWidth="1"/>
    <col min="5383" max="5383" width="11" style="50" bestFit="1" customWidth="1"/>
    <col min="5384" max="5384" width="9.875" style="50" customWidth="1"/>
    <col min="5385" max="5385" width="39.375" style="50" bestFit="1" customWidth="1"/>
    <col min="5386" max="5387" width="16.625" style="50" customWidth="1"/>
    <col min="5388" max="5633" width="10" style="50"/>
    <col min="5634" max="5634" width="1" style="50" customWidth="1"/>
    <col min="5635" max="5635" width="4.5" style="50" bestFit="1" customWidth="1"/>
    <col min="5636" max="5637" width="9" style="50" bestFit="1" customWidth="1"/>
    <col min="5638" max="5638" width="27.125" style="50" bestFit="1" customWidth="1"/>
    <col min="5639" max="5639" width="11" style="50" bestFit="1" customWidth="1"/>
    <col min="5640" max="5640" width="9.875" style="50" customWidth="1"/>
    <col min="5641" max="5641" width="39.375" style="50" bestFit="1" customWidth="1"/>
    <col min="5642" max="5643" width="16.625" style="50" customWidth="1"/>
    <col min="5644" max="5889" width="10" style="50"/>
    <col min="5890" max="5890" width="1" style="50" customWidth="1"/>
    <col min="5891" max="5891" width="4.5" style="50" bestFit="1" customWidth="1"/>
    <col min="5892" max="5893" width="9" style="50" bestFit="1" customWidth="1"/>
    <col min="5894" max="5894" width="27.125" style="50" bestFit="1" customWidth="1"/>
    <col min="5895" max="5895" width="11" style="50" bestFit="1" customWidth="1"/>
    <col min="5896" max="5896" width="9.875" style="50" customWidth="1"/>
    <col min="5897" max="5897" width="39.375" style="50" bestFit="1" customWidth="1"/>
    <col min="5898" max="5899" width="16.625" style="50" customWidth="1"/>
    <col min="5900" max="6145" width="10" style="50"/>
    <col min="6146" max="6146" width="1" style="50" customWidth="1"/>
    <col min="6147" max="6147" width="4.5" style="50" bestFit="1" customWidth="1"/>
    <col min="6148" max="6149" width="9" style="50" bestFit="1" customWidth="1"/>
    <col min="6150" max="6150" width="27.125" style="50" bestFit="1" customWidth="1"/>
    <col min="6151" max="6151" width="11" style="50" bestFit="1" customWidth="1"/>
    <col min="6152" max="6152" width="9.875" style="50" customWidth="1"/>
    <col min="6153" max="6153" width="39.375" style="50" bestFit="1" customWidth="1"/>
    <col min="6154" max="6155" width="16.625" style="50" customWidth="1"/>
    <col min="6156" max="6401" width="10" style="50"/>
    <col min="6402" max="6402" width="1" style="50" customWidth="1"/>
    <col min="6403" max="6403" width="4.5" style="50" bestFit="1" customWidth="1"/>
    <col min="6404" max="6405" width="9" style="50" bestFit="1" customWidth="1"/>
    <col min="6406" max="6406" width="27.125" style="50" bestFit="1" customWidth="1"/>
    <col min="6407" max="6407" width="11" style="50" bestFit="1" customWidth="1"/>
    <col min="6408" max="6408" width="9.875" style="50" customWidth="1"/>
    <col min="6409" max="6409" width="39.375" style="50" bestFit="1" customWidth="1"/>
    <col min="6410" max="6411" width="16.625" style="50" customWidth="1"/>
    <col min="6412" max="6657" width="10" style="50"/>
    <col min="6658" max="6658" width="1" style="50" customWidth="1"/>
    <col min="6659" max="6659" width="4.5" style="50" bestFit="1" customWidth="1"/>
    <col min="6660" max="6661" width="9" style="50" bestFit="1" customWidth="1"/>
    <col min="6662" max="6662" width="27.125" style="50" bestFit="1" customWidth="1"/>
    <col min="6663" max="6663" width="11" style="50" bestFit="1" customWidth="1"/>
    <col min="6664" max="6664" width="9.875" style="50" customWidth="1"/>
    <col min="6665" max="6665" width="39.375" style="50" bestFit="1" customWidth="1"/>
    <col min="6666" max="6667" width="16.625" style="50" customWidth="1"/>
    <col min="6668" max="6913" width="10" style="50"/>
    <col min="6914" max="6914" width="1" style="50" customWidth="1"/>
    <col min="6915" max="6915" width="4.5" style="50" bestFit="1" customWidth="1"/>
    <col min="6916" max="6917" width="9" style="50" bestFit="1" customWidth="1"/>
    <col min="6918" max="6918" width="27.125" style="50" bestFit="1" customWidth="1"/>
    <col min="6919" max="6919" width="11" style="50" bestFit="1" customWidth="1"/>
    <col min="6920" max="6920" width="9.875" style="50" customWidth="1"/>
    <col min="6921" max="6921" width="39.375" style="50" bestFit="1" customWidth="1"/>
    <col min="6922" max="6923" width="16.625" style="50" customWidth="1"/>
    <col min="6924" max="7169" width="10" style="50"/>
    <col min="7170" max="7170" width="1" style="50" customWidth="1"/>
    <col min="7171" max="7171" width="4.5" style="50" bestFit="1" customWidth="1"/>
    <col min="7172" max="7173" width="9" style="50" bestFit="1" customWidth="1"/>
    <col min="7174" max="7174" width="27.125" style="50" bestFit="1" customWidth="1"/>
    <col min="7175" max="7175" width="11" style="50" bestFit="1" customWidth="1"/>
    <col min="7176" max="7176" width="9.875" style="50" customWidth="1"/>
    <col min="7177" max="7177" width="39.375" style="50" bestFit="1" customWidth="1"/>
    <col min="7178" max="7179" width="16.625" style="50" customWidth="1"/>
    <col min="7180" max="7425" width="10" style="50"/>
    <col min="7426" max="7426" width="1" style="50" customWidth="1"/>
    <col min="7427" max="7427" width="4.5" style="50" bestFit="1" customWidth="1"/>
    <col min="7428" max="7429" width="9" style="50" bestFit="1" customWidth="1"/>
    <col min="7430" max="7430" width="27.125" style="50" bestFit="1" customWidth="1"/>
    <col min="7431" max="7431" width="11" style="50" bestFit="1" customWidth="1"/>
    <col min="7432" max="7432" width="9.875" style="50" customWidth="1"/>
    <col min="7433" max="7433" width="39.375" style="50" bestFit="1" customWidth="1"/>
    <col min="7434" max="7435" width="16.625" style="50" customWidth="1"/>
    <col min="7436" max="7681" width="10" style="50"/>
    <col min="7682" max="7682" width="1" style="50" customWidth="1"/>
    <col min="7683" max="7683" width="4.5" style="50" bestFit="1" customWidth="1"/>
    <col min="7684" max="7685" width="9" style="50" bestFit="1" customWidth="1"/>
    <col min="7686" max="7686" width="27.125" style="50" bestFit="1" customWidth="1"/>
    <col min="7687" max="7687" width="11" style="50" bestFit="1" customWidth="1"/>
    <col min="7688" max="7688" width="9.875" style="50" customWidth="1"/>
    <col min="7689" max="7689" width="39.375" style="50" bestFit="1" customWidth="1"/>
    <col min="7690" max="7691" width="16.625" style="50" customWidth="1"/>
    <col min="7692" max="7937" width="10" style="50"/>
    <col min="7938" max="7938" width="1" style="50" customWidth="1"/>
    <col min="7939" max="7939" width="4.5" style="50" bestFit="1" customWidth="1"/>
    <col min="7940" max="7941" width="9" style="50" bestFit="1" customWidth="1"/>
    <col min="7942" max="7942" width="27.125" style="50" bestFit="1" customWidth="1"/>
    <col min="7943" max="7943" width="11" style="50" bestFit="1" customWidth="1"/>
    <col min="7944" max="7944" width="9.875" style="50" customWidth="1"/>
    <col min="7945" max="7945" width="39.375" style="50" bestFit="1" customWidth="1"/>
    <col min="7946" max="7947" width="16.625" style="50" customWidth="1"/>
    <col min="7948" max="8193" width="10" style="50"/>
    <col min="8194" max="8194" width="1" style="50" customWidth="1"/>
    <col min="8195" max="8195" width="4.5" style="50" bestFit="1" customWidth="1"/>
    <col min="8196" max="8197" width="9" style="50" bestFit="1" customWidth="1"/>
    <col min="8198" max="8198" width="27.125" style="50" bestFit="1" customWidth="1"/>
    <col min="8199" max="8199" width="11" style="50" bestFit="1" customWidth="1"/>
    <col min="8200" max="8200" width="9.875" style="50" customWidth="1"/>
    <col min="8201" max="8201" width="39.375" style="50" bestFit="1" customWidth="1"/>
    <col min="8202" max="8203" width="16.625" style="50" customWidth="1"/>
    <col min="8204" max="8449" width="10" style="50"/>
    <col min="8450" max="8450" width="1" style="50" customWidth="1"/>
    <col min="8451" max="8451" width="4.5" style="50" bestFit="1" customWidth="1"/>
    <col min="8452" max="8453" width="9" style="50" bestFit="1" customWidth="1"/>
    <col min="8454" max="8454" width="27.125" style="50" bestFit="1" customWidth="1"/>
    <col min="8455" max="8455" width="11" style="50" bestFit="1" customWidth="1"/>
    <col min="8456" max="8456" width="9.875" style="50" customWidth="1"/>
    <col min="8457" max="8457" width="39.375" style="50" bestFit="1" customWidth="1"/>
    <col min="8458" max="8459" width="16.625" style="50" customWidth="1"/>
    <col min="8460" max="8705" width="10" style="50"/>
    <col min="8706" max="8706" width="1" style="50" customWidth="1"/>
    <col min="8707" max="8707" width="4.5" style="50" bestFit="1" customWidth="1"/>
    <col min="8708" max="8709" width="9" style="50" bestFit="1" customWidth="1"/>
    <col min="8710" max="8710" width="27.125" style="50" bestFit="1" customWidth="1"/>
    <col min="8711" max="8711" width="11" style="50" bestFit="1" customWidth="1"/>
    <col min="8712" max="8712" width="9.875" style="50" customWidth="1"/>
    <col min="8713" max="8713" width="39.375" style="50" bestFit="1" customWidth="1"/>
    <col min="8714" max="8715" width="16.625" style="50" customWidth="1"/>
    <col min="8716" max="8961" width="10" style="50"/>
    <col min="8962" max="8962" width="1" style="50" customWidth="1"/>
    <col min="8963" max="8963" width="4.5" style="50" bestFit="1" customWidth="1"/>
    <col min="8964" max="8965" width="9" style="50" bestFit="1" customWidth="1"/>
    <col min="8966" max="8966" width="27.125" style="50" bestFit="1" customWidth="1"/>
    <col min="8967" max="8967" width="11" style="50" bestFit="1" customWidth="1"/>
    <col min="8968" max="8968" width="9.875" style="50" customWidth="1"/>
    <col min="8969" max="8969" width="39.375" style="50" bestFit="1" customWidth="1"/>
    <col min="8970" max="8971" width="16.625" style="50" customWidth="1"/>
    <col min="8972" max="9217" width="10" style="50"/>
    <col min="9218" max="9218" width="1" style="50" customWidth="1"/>
    <col min="9219" max="9219" width="4.5" style="50" bestFit="1" customWidth="1"/>
    <col min="9220" max="9221" width="9" style="50" bestFit="1" customWidth="1"/>
    <col min="9222" max="9222" width="27.125" style="50" bestFit="1" customWidth="1"/>
    <col min="9223" max="9223" width="11" style="50" bestFit="1" customWidth="1"/>
    <col min="9224" max="9224" width="9.875" style="50" customWidth="1"/>
    <col min="9225" max="9225" width="39.375" style="50" bestFit="1" customWidth="1"/>
    <col min="9226" max="9227" width="16.625" style="50" customWidth="1"/>
    <col min="9228" max="9473" width="10" style="50"/>
    <col min="9474" max="9474" width="1" style="50" customWidth="1"/>
    <col min="9475" max="9475" width="4.5" style="50" bestFit="1" customWidth="1"/>
    <col min="9476" max="9477" width="9" style="50" bestFit="1" customWidth="1"/>
    <col min="9478" max="9478" width="27.125" style="50" bestFit="1" customWidth="1"/>
    <col min="9479" max="9479" width="11" style="50" bestFit="1" customWidth="1"/>
    <col min="9480" max="9480" width="9.875" style="50" customWidth="1"/>
    <col min="9481" max="9481" width="39.375" style="50" bestFit="1" customWidth="1"/>
    <col min="9482" max="9483" width="16.625" style="50" customWidth="1"/>
    <col min="9484" max="9729" width="10" style="50"/>
    <col min="9730" max="9730" width="1" style="50" customWidth="1"/>
    <col min="9731" max="9731" width="4.5" style="50" bestFit="1" customWidth="1"/>
    <col min="9732" max="9733" width="9" style="50" bestFit="1" customWidth="1"/>
    <col min="9734" max="9734" width="27.125" style="50" bestFit="1" customWidth="1"/>
    <col min="9735" max="9735" width="11" style="50" bestFit="1" customWidth="1"/>
    <col min="9736" max="9736" width="9.875" style="50" customWidth="1"/>
    <col min="9737" max="9737" width="39.375" style="50" bestFit="1" customWidth="1"/>
    <col min="9738" max="9739" width="16.625" style="50" customWidth="1"/>
    <col min="9740" max="9985" width="10" style="50"/>
    <col min="9986" max="9986" width="1" style="50" customWidth="1"/>
    <col min="9987" max="9987" width="4.5" style="50" bestFit="1" customWidth="1"/>
    <col min="9988" max="9989" width="9" style="50" bestFit="1" customWidth="1"/>
    <col min="9990" max="9990" width="27.125" style="50" bestFit="1" customWidth="1"/>
    <col min="9991" max="9991" width="11" style="50" bestFit="1" customWidth="1"/>
    <col min="9992" max="9992" width="9.875" style="50" customWidth="1"/>
    <col min="9993" max="9993" width="39.375" style="50" bestFit="1" customWidth="1"/>
    <col min="9994" max="9995" width="16.625" style="50" customWidth="1"/>
    <col min="9996" max="10241" width="10" style="50"/>
    <col min="10242" max="10242" width="1" style="50" customWidth="1"/>
    <col min="10243" max="10243" width="4.5" style="50" bestFit="1" customWidth="1"/>
    <col min="10244" max="10245" width="9" style="50" bestFit="1" customWidth="1"/>
    <col min="10246" max="10246" width="27.125" style="50" bestFit="1" customWidth="1"/>
    <col min="10247" max="10247" width="11" style="50" bestFit="1" customWidth="1"/>
    <col min="10248" max="10248" width="9.875" style="50" customWidth="1"/>
    <col min="10249" max="10249" width="39.375" style="50" bestFit="1" customWidth="1"/>
    <col min="10250" max="10251" width="16.625" style="50" customWidth="1"/>
    <col min="10252" max="10497" width="10" style="50"/>
    <col min="10498" max="10498" width="1" style="50" customWidth="1"/>
    <col min="10499" max="10499" width="4.5" style="50" bestFit="1" customWidth="1"/>
    <col min="10500" max="10501" width="9" style="50" bestFit="1" customWidth="1"/>
    <col min="10502" max="10502" width="27.125" style="50" bestFit="1" customWidth="1"/>
    <col min="10503" max="10503" width="11" style="50" bestFit="1" customWidth="1"/>
    <col min="10504" max="10504" width="9.875" style="50" customWidth="1"/>
    <col min="10505" max="10505" width="39.375" style="50" bestFit="1" customWidth="1"/>
    <col min="10506" max="10507" width="16.625" style="50" customWidth="1"/>
    <col min="10508" max="10753" width="10" style="50"/>
    <col min="10754" max="10754" width="1" style="50" customWidth="1"/>
    <col min="10755" max="10755" width="4.5" style="50" bestFit="1" customWidth="1"/>
    <col min="10756" max="10757" width="9" style="50" bestFit="1" customWidth="1"/>
    <col min="10758" max="10758" width="27.125" style="50" bestFit="1" customWidth="1"/>
    <col min="10759" max="10759" width="11" style="50" bestFit="1" customWidth="1"/>
    <col min="10760" max="10760" width="9.875" style="50" customWidth="1"/>
    <col min="10761" max="10761" width="39.375" style="50" bestFit="1" customWidth="1"/>
    <col min="10762" max="10763" width="16.625" style="50" customWidth="1"/>
    <col min="10764" max="11009" width="10" style="50"/>
    <col min="11010" max="11010" width="1" style="50" customWidth="1"/>
    <col min="11011" max="11011" width="4.5" style="50" bestFit="1" customWidth="1"/>
    <col min="11012" max="11013" width="9" style="50" bestFit="1" customWidth="1"/>
    <col min="11014" max="11014" width="27.125" style="50" bestFit="1" customWidth="1"/>
    <col min="11015" max="11015" width="11" style="50" bestFit="1" customWidth="1"/>
    <col min="11016" max="11016" width="9.875" style="50" customWidth="1"/>
    <col min="11017" max="11017" width="39.375" style="50" bestFit="1" customWidth="1"/>
    <col min="11018" max="11019" width="16.625" style="50" customWidth="1"/>
    <col min="11020" max="11265" width="10" style="50"/>
    <col min="11266" max="11266" width="1" style="50" customWidth="1"/>
    <col min="11267" max="11267" width="4.5" style="50" bestFit="1" customWidth="1"/>
    <col min="11268" max="11269" width="9" style="50" bestFit="1" customWidth="1"/>
    <col min="11270" max="11270" width="27.125" style="50" bestFit="1" customWidth="1"/>
    <col min="11271" max="11271" width="11" style="50" bestFit="1" customWidth="1"/>
    <col min="11272" max="11272" width="9.875" style="50" customWidth="1"/>
    <col min="11273" max="11273" width="39.375" style="50" bestFit="1" customWidth="1"/>
    <col min="11274" max="11275" width="16.625" style="50" customWidth="1"/>
    <col min="11276" max="11521" width="10" style="50"/>
    <col min="11522" max="11522" width="1" style="50" customWidth="1"/>
    <col min="11523" max="11523" width="4.5" style="50" bestFit="1" customWidth="1"/>
    <col min="11524" max="11525" width="9" style="50" bestFit="1" customWidth="1"/>
    <col min="11526" max="11526" width="27.125" style="50" bestFit="1" customWidth="1"/>
    <col min="11527" max="11527" width="11" style="50" bestFit="1" customWidth="1"/>
    <col min="11528" max="11528" width="9.875" style="50" customWidth="1"/>
    <col min="11529" max="11529" width="39.375" style="50" bestFit="1" customWidth="1"/>
    <col min="11530" max="11531" width="16.625" style="50" customWidth="1"/>
    <col min="11532" max="11777" width="10" style="50"/>
    <col min="11778" max="11778" width="1" style="50" customWidth="1"/>
    <col min="11779" max="11779" width="4.5" style="50" bestFit="1" customWidth="1"/>
    <col min="11780" max="11781" width="9" style="50" bestFit="1" customWidth="1"/>
    <col min="11782" max="11782" width="27.125" style="50" bestFit="1" customWidth="1"/>
    <col min="11783" max="11783" width="11" style="50" bestFit="1" customWidth="1"/>
    <col min="11784" max="11784" width="9.875" style="50" customWidth="1"/>
    <col min="11785" max="11785" width="39.375" style="50" bestFit="1" customWidth="1"/>
    <col min="11786" max="11787" width="16.625" style="50" customWidth="1"/>
    <col min="11788" max="12033" width="10" style="50"/>
    <col min="12034" max="12034" width="1" style="50" customWidth="1"/>
    <col min="12035" max="12035" width="4.5" style="50" bestFit="1" customWidth="1"/>
    <col min="12036" max="12037" width="9" style="50" bestFit="1" customWidth="1"/>
    <col min="12038" max="12038" width="27.125" style="50" bestFit="1" customWidth="1"/>
    <col min="12039" max="12039" width="11" style="50" bestFit="1" customWidth="1"/>
    <col min="12040" max="12040" width="9.875" style="50" customWidth="1"/>
    <col min="12041" max="12041" width="39.375" style="50" bestFit="1" customWidth="1"/>
    <col min="12042" max="12043" width="16.625" style="50" customWidth="1"/>
    <col min="12044" max="12289" width="10" style="50"/>
    <col min="12290" max="12290" width="1" style="50" customWidth="1"/>
    <col min="12291" max="12291" width="4.5" style="50" bestFit="1" customWidth="1"/>
    <col min="12292" max="12293" width="9" style="50" bestFit="1" customWidth="1"/>
    <col min="12294" max="12294" width="27.125" style="50" bestFit="1" customWidth="1"/>
    <col min="12295" max="12295" width="11" style="50" bestFit="1" customWidth="1"/>
    <col min="12296" max="12296" width="9.875" style="50" customWidth="1"/>
    <col min="12297" max="12297" width="39.375" style="50" bestFit="1" customWidth="1"/>
    <col min="12298" max="12299" width="16.625" style="50" customWidth="1"/>
    <col min="12300" max="12545" width="10" style="50"/>
    <col min="12546" max="12546" width="1" style="50" customWidth="1"/>
    <col min="12547" max="12547" width="4.5" style="50" bestFit="1" customWidth="1"/>
    <col min="12548" max="12549" width="9" style="50" bestFit="1" customWidth="1"/>
    <col min="12550" max="12550" width="27.125" style="50" bestFit="1" customWidth="1"/>
    <col min="12551" max="12551" width="11" style="50" bestFit="1" customWidth="1"/>
    <col min="12552" max="12552" width="9.875" style="50" customWidth="1"/>
    <col min="12553" max="12553" width="39.375" style="50" bestFit="1" customWidth="1"/>
    <col min="12554" max="12555" width="16.625" style="50" customWidth="1"/>
    <col min="12556" max="12801" width="10" style="50"/>
    <col min="12802" max="12802" width="1" style="50" customWidth="1"/>
    <col min="12803" max="12803" width="4.5" style="50" bestFit="1" customWidth="1"/>
    <col min="12804" max="12805" width="9" style="50" bestFit="1" customWidth="1"/>
    <col min="12806" max="12806" width="27.125" style="50" bestFit="1" customWidth="1"/>
    <col min="12807" max="12807" width="11" style="50" bestFit="1" customWidth="1"/>
    <col min="12808" max="12808" width="9.875" style="50" customWidth="1"/>
    <col min="12809" max="12809" width="39.375" style="50" bestFit="1" customWidth="1"/>
    <col min="12810" max="12811" width="16.625" style="50" customWidth="1"/>
    <col min="12812" max="13057" width="10" style="50"/>
    <col min="13058" max="13058" width="1" style="50" customWidth="1"/>
    <col min="13059" max="13059" width="4.5" style="50" bestFit="1" customWidth="1"/>
    <col min="13060" max="13061" width="9" style="50" bestFit="1" customWidth="1"/>
    <col min="13062" max="13062" width="27.125" style="50" bestFit="1" customWidth="1"/>
    <col min="13063" max="13063" width="11" style="50" bestFit="1" customWidth="1"/>
    <col min="13064" max="13064" width="9.875" style="50" customWidth="1"/>
    <col min="13065" max="13065" width="39.375" style="50" bestFit="1" customWidth="1"/>
    <col min="13066" max="13067" width="16.625" style="50" customWidth="1"/>
    <col min="13068" max="13313" width="10" style="50"/>
    <col min="13314" max="13314" width="1" style="50" customWidth="1"/>
    <col min="13315" max="13315" width="4.5" style="50" bestFit="1" customWidth="1"/>
    <col min="13316" max="13317" width="9" style="50" bestFit="1" customWidth="1"/>
    <col min="13318" max="13318" width="27.125" style="50" bestFit="1" customWidth="1"/>
    <col min="13319" max="13319" width="11" style="50" bestFit="1" customWidth="1"/>
    <col min="13320" max="13320" width="9.875" style="50" customWidth="1"/>
    <col min="13321" max="13321" width="39.375" style="50" bestFit="1" customWidth="1"/>
    <col min="13322" max="13323" width="16.625" style="50" customWidth="1"/>
    <col min="13324" max="13569" width="10" style="50"/>
    <col min="13570" max="13570" width="1" style="50" customWidth="1"/>
    <col min="13571" max="13571" width="4.5" style="50" bestFit="1" customWidth="1"/>
    <col min="13572" max="13573" width="9" style="50" bestFit="1" customWidth="1"/>
    <col min="13574" max="13574" width="27.125" style="50" bestFit="1" customWidth="1"/>
    <col min="13575" max="13575" width="11" style="50" bestFit="1" customWidth="1"/>
    <col min="13576" max="13576" width="9.875" style="50" customWidth="1"/>
    <col min="13577" max="13577" width="39.375" style="50" bestFit="1" customWidth="1"/>
    <col min="13578" max="13579" width="16.625" style="50" customWidth="1"/>
    <col min="13580" max="13825" width="10" style="50"/>
    <col min="13826" max="13826" width="1" style="50" customWidth="1"/>
    <col min="13827" max="13827" width="4.5" style="50" bestFit="1" customWidth="1"/>
    <col min="13828" max="13829" width="9" style="50" bestFit="1" customWidth="1"/>
    <col min="13830" max="13830" width="27.125" style="50" bestFit="1" customWidth="1"/>
    <col min="13831" max="13831" width="11" style="50" bestFit="1" customWidth="1"/>
    <col min="13832" max="13832" width="9.875" style="50" customWidth="1"/>
    <col min="13833" max="13833" width="39.375" style="50" bestFit="1" customWidth="1"/>
    <col min="13834" max="13835" width="16.625" style="50" customWidth="1"/>
    <col min="13836" max="14081" width="10" style="50"/>
    <col min="14082" max="14082" width="1" style="50" customWidth="1"/>
    <col min="14083" max="14083" width="4.5" style="50" bestFit="1" customWidth="1"/>
    <col min="14084" max="14085" width="9" style="50" bestFit="1" customWidth="1"/>
    <col min="14086" max="14086" width="27.125" style="50" bestFit="1" customWidth="1"/>
    <col min="14087" max="14087" width="11" style="50" bestFit="1" customWidth="1"/>
    <col min="14088" max="14088" width="9.875" style="50" customWidth="1"/>
    <col min="14089" max="14089" width="39.375" style="50" bestFit="1" customWidth="1"/>
    <col min="14090" max="14091" width="16.625" style="50" customWidth="1"/>
    <col min="14092" max="14337" width="10" style="50"/>
    <col min="14338" max="14338" width="1" style="50" customWidth="1"/>
    <col min="14339" max="14339" width="4.5" style="50" bestFit="1" customWidth="1"/>
    <col min="14340" max="14341" width="9" style="50" bestFit="1" customWidth="1"/>
    <col min="14342" max="14342" width="27.125" style="50" bestFit="1" customWidth="1"/>
    <col min="14343" max="14343" width="11" style="50" bestFit="1" customWidth="1"/>
    <col min="14344" max="14344" width="9.875" style="50" customWidth="1"/>
    <col min="14345" max="14345" width="39.375" style="50" bestFit="1" customWidth="1"/>
    <col min="14346" max="14347" width="16.625" style="50" customWidth="1"/>
    <col min="14348" max="14593" width="10" style="50"/>
    <col min="14594" max="14594" width="1" style="50" customWidth="1"/>
    <col min="14595" max="14595" width="4.5" style="50" bestFit="1" customWidth="1"/>
    <col min="14596" max="14597" width="9" style="50" bestFit="1" customWidth="1"/>
    <col min="14598" max="14598" width="27.125" style="50" bestFit="1" customWidth="1"/>
    <col min="14599" max="14599" width="11" style="50" bestFit="1" customWidth="1"/>
    <col min="14600" max="14600" width="9.875" style="50" customWidth="1"/>
    <col min="14601" max="14601" width="39.375" style="50" bestFit="1" customWidth="1"/>
    <col min="14602" max="14603" width="16.625" style="50" customWidth="1"/>
    <col min="14604" max="14849" width="10" style="50"/>
    <col min="14850" max="14850" width="1" style="50" customWidth="1"/>
    <col min="14851" max="14851" width="4.5" style="50" bestFit="1" customWidth="1"/>
    <col min="14852" max="14853" width="9" style="50" bestFit="1" customWidth="1"/>
    <col min="14854" max="14854" width="27.125" style="50" bestFit="1" customWidth="1"/>
    <col min="14855" max="14855" width="11" style="50" bestFit="1" customWidth="1"/>
    <col min="14856" max="14856" width="9.875" style="50" customWidth="1"/>
    <col min="14857" max="14857" width="39.375" style="50" bestFit="1" customWidth="1"/>
    <col min="14858" max="14859" width="16.625" style="50" customWidth="1"/>
    <col min="14860" max="15105" width="10" style="50"/>
    <col min="15106" max="15106" width="1" style="50" customWidth="1"/>
    <col min="15107" max="15107" width="4.5" style="50" bestFit="1" customWidth="1"/>
    <col min="15108" max="15109" width="9" style="50" bestFit="1" customWidth="1"/>
    <col min="15110" max="15110" width="27.125" style="50" bestFit="1" customWidth="1"/>
    <col min="15111" max="15111" width="11" style="50" bestFit="1" customWidth="1"/>
    <col min="15112" max="15112" width="9.875" style="50" customWidth="1"/>
    <col min="15113" max="15113" width="39.375" style="50" bestFit="1" customWidth="1"/>
    <col min="15114" max="15115" width="16.625" style="50" customWidth="1"/>
    <col min="15116" max="15361" width="10" style="50"/>
    <col min="15362" max="15362" width="1" style="50" customWidth="1"/>
    <col min="15363" max="15363" width="4.5" style="50" bestFit="1" customWidth="1"/>
    <col min="15364" max="15365" width="9" style="50" bestFit="1" customWidth="1"/>
    <col min="15366" max="15366" width="27.125" style="50" bestFit="1" customWidth="1"/>
    <col min="15367" max="15367" width="11" style="50" bestFit="1" customWidth="1"/>
    <col min="15368" max="15368" width="9.875" style="50" customWidth="1"/>
    <col min="15369" max="15369" width="39.375" style="50" bestFit="1" customWidth="1"/>
    <col min="15370" max="15371" width="16.625" style="50" customWidth="1"/>
    <col min="15372" max="15617" width="10" style="50"/>
    <col min="15618" max="15618" width="1" style="50" customWidth="1"/>
    <col min="15619" max="15619" width="4.5" style="50" bestFit="1" customWidth="1"/>
    <col min="15620" max="15621" width="9" style="50" bestFit="1" customWidth="1"/>
    <col min="15622" max="15622" width="27.125" style="50" bestFit="1" customWidth="1"/>
    <col min="15623" max="15623" width="11" style="50" bestFit="1" customWidth="1"/>
    <col min="15624" max="15624" width="9.875" style="50" customWidth="1"/>
    <col min="15625" max="15625" width="39.375" style="50" bestFit="1" customWidth="1"/>
    <col min="15626" max="15627" width="16.625" style="50" customWidth="1"/>
    <col min="15628" max="15873" width="10" style="50"/>
    <col min="15874" max="15874" width="1" style="50" customWidth="1"/>
    <col min="15875" max="15875" width="4.5" style="50" bestFit="1" customWidth="1"/>
    <col min="15876" max="15877" width="9" style="50" bestFit="1" customWidth="1"/>
    <col min="15878" max="15878" width="27.125" style="50" bestFit="1" customWidth="1"/>
    <col min="15879" max="15879" width="11" style="50" bestFit="1" customWidth="1"/>
    <col min="15880" max="15880" width="9.875" style="50" customWidth="1"/>
    <col min="15881" max="15881" width="39.375" style="50" bestFit="1" customWidth="1"/>
    <col min="15882" max="15883" width="16.625" style="50" customWidth="1"/>
    <col min="15884" max="16129" width="10" style="50"/>
    <col min="16130" max="16130" width="1" style="50" customWidth="1"/>
    <col min="16131" max="16131" width="4.5" style="50" bestFit="1" customWidth="1"/>
    <col min="16132" max="16133" width="9" style="50" bestFit="1" customWidth="1"/>
    <col min="16134" max="16134" width="27.125" style="50" bestFit="1" customWidth="1"/>
    <col min="16135" max="16135" width="11" style="50" bestFit="1" customWidth="1"/>
    <col min="16136" max="16136" width="9.875" style="50" customWidth="1"/>
    <col min="16137" max="16137" width="39.375" style="50" bestFit="1" customWidth="1"/>
    <col min="16138" max="16139" width="16.625" style="50" customWidth="1"/>
    <col min="16140" max="16384" width="10" style="50"/>
  </cols>
  <sheetData>
    <row r="1" spans="2:11" ht="358.5" customHeight="1" x14ac:dyDescent="0.15">
      <c r="B1" s="104" t="s">
        <v>226</v>
      </c>
      <c r="C1" s="105"/>
      <c r="D1" s="105"/>
      <c r="E1" s="105"/>
      <c r="F1" s="105"/>
      <c r="G1" s="105"/>
      <c r="H1" s="105"/>
      <c r="I1" s="105"/>
      <c r="J1" s="105"/>
    </row>
    <row r="2" spans="2:11" ht="39.75" customHeight="1" x14ac:dyDescent="0.15">
      <c r="B2" s="107" t="s">
        <v>227</v>
      </c>
      <c r="C2" s="107"/>
      <c r="D2" s="107"/>
      <c r="E2" s="107"/>
      <c r="F2" s="107"/>
      <c r="G2" s="107"/>
      <c r="H2" s="107"/>
      <c r="I2" s="107"/>
      <c r="K2" s="49"/>
    </row>
    <row r="3" spans="2:11" x14ac:dyDescent="0.15">
      <c r="B3" s="108"/>
      <c r="C3" s="108"/>
      <c r="D3" s="108"/>
      <c r="E3" s="108"/>
      <c r="F3" s="108"/>
      <c r="G3" s="108"/>
      <c r="H3" s="108"/>
      <c r="I3" s="108"/>
      <c r="J3" s="48" t="s">
        <v>80</v>
      </c>
      <c r="K3" s="49"/>
    </row>
    <row r="4" spans="2:11" ht="15" thickBot="1" x14ac:dyDescent="0.2">
      <c r="B4" s="51"/>
      <c r="C4" s="106" t="s">
        <v>79</v>
      </c>
      <c r="D4" s="106"/>
      <c r="E4" s="70"/>
      <c r="F4" s="52"/>
      <c r="G4" s="52"/>
      <c r="H4" s="52"/>
      <c r="I4" s="53" t="s">
        <v>228</v>
      </c>
      <c r="J4" s="54">
        <v>42845</v>
      </c>
    </row>
    <row r="5" spans="2:11" s="62" customFormat="1" ht="28.5" x14ac:dyDescent="0.15">
      <c r="B5" s="56" t="s">
        <v>0</v>
      </c>
      <c r="C5" s="91" t="s">
        <v>74</v>
      </c>
      <c r="D5" s="91" t="s">
        <v>7</v>
      </c>
      <c r="E5" s="57" t="s">
        <v>8</v>
      </c>
      <c r="F5" s="58" t="s">
        <v>77</v>
      </c>
      <c r="G5" s="59" t="s">
        <v>76</v>
      </c>
      <c r="H5" s="60" t="s">
        <v>78</v>
      </c>
      <c r="I5" s="60" t="s">
        <v>81</v>
      </c>
      <c r="J5" s="61"/>
    </row>
    <row r="6" spans="2:11" s="63" customFormat="1" ht="30" x14ac:dyDescent="0.15">
      <c r="B6" s="75">
        <v>1</v>
      </c>
      <c r="C6" s="95">
        <v>0</v>
      </c>
      <c r="D6" s="95">
        <v>0</v>
      </c>
      <c r="E6" s="27" t="s">
        <v>53</v>
      </c>
      <c r="F6" s="29" t="s">
        <v>12</v>
      </c>
      <c r="G6" s="31" t="s">
        <v>11</v>
      </c>
      <c r="H6" s="30" t="s">
        <v>66</v>
      </c>
      <c r="I6" s="33" t="s">
        <v>54</v>
      </c>
      <c r="J6" s="79" t="s">
        <v>196</v>
      </c>
    </row>
    <row r="7" spans="2:11" s="64" customFormat="1" ht="20.100000000000001" customHeight="1" x14ac:dyDescent="0.15">
      <c r="B7" s="28">
        <v>2</v>
      </c>
      <c r="C7" s="96">
        <v>4.9800000000000004</v>
      </c>
      <c r="D7" s="96">
        <f>D6+C7</f>
        <v>4.9800000000000004</v>
      </c>
      <c r="E7" s="21" t="s">
        <v>55</v>
      </c>
      <c r="F7" s="19" t="s">
        <v>3</v>
      </c>
      <c r="G7" s="1" t="s">
        <v>11</v>
      </c>
      <c r="H7" s="19" t="s">
        <v>6</v>
      </c>
      <c r="I7" s="2" t="s">
        <v>56</v>
      </c>
      <c r="J7" s="80"/>
    </row>
    <row r="8" spans="2:11" s="64" customFormat="1" ht="20.100000000000001" customHeight="1" x14ac:dyDescent="0.15">
      <c r="B8" s="28">
        <v>3</v>
      </c>
      <c r="C8" s="96">
        <v>1.38</v>
      </c>
      <c r="D8" s="96">
        <f t="shared" ref="D8:D72" si="0">D7+C8</f>
        <v>6.36</v>
      </c>
      <c r="E8" s="21" t="s">
        <v>57</v>
      </c>
      <c r="F8" s="19" t="s">
        <v>2</v>
      </c>
      <c r="G8" s="1" t="s">
        <v>11</v>
      </c>
      <c r="H8" s="19" t="s">
        <v>67</v>
      </c>
      <c r="I8" s="2" t="s">
        <v>182</v>
      </c>
      <c r="J8" s="80"/>
    </row>
    <row r="9" spans="2:11" s="64" customFormat="1" ht="20.100000000000001" customHeight="1" x14ac:dyDescent="0.15">
      <c r="B9" s="28">
        <v>4</v>
      </c>
      <c r="C9" s="96">
        <v>8.6</v>
      </c>
      <c r="D9" s="96">
        <f t="shared" si="0"/>
        <v>14.96</v>
      </c>
      <c r="E9" s="21"/>
      <c r="F9" s="19" t="s">
        <v>1</v>
      </c>
      <c r="G9" s="1" t="s">
        <v>58</v>
      </c>
      <c r="H9" s="19" t="s">
        <v>13</v>
      </c>
      <c r="I9" s="4" t="s">
        <v>83</v>
      </c>
      <c r="J9" s="80"/>
    </row>
    <row r="10" spans="2:11" s="65" customFormat="1" ht="20.100000000000001" customHeight="1" x14ac:dyDescent="0.15">
      <c r="B10" s="28">
        <v>5</v>
      </c>
      <c r="C10" s="96">
        <v>2.4</v>
      </c>
      <c r="D10" s="96">
        <f t="shared" si="0"/>
        <v>17.36</v>
      </c>
      <c r="E10" s="21" t="s">
        <v>14</v>
      </c>
      <c r="F10" s="19" t="s">
        <v>3</v>
      </c>
      <c r="G10" s="1" t="s">
        <v>11</v>
      </c>
      <c r="H10" s="19" t="s">
        <v>6</v>
      </c>
      <c r="I10" s="4" t="s">
        <v>51</v>
      </c>
      <c r="J10" s="80"/>
    </row>
    <row r="11" spans="2:11" s="65" customFormat="1" ht="20.100000000000001" customHeight="1" x14ac:dyDescent="0.15">
      <c r="B11" s="28">
        <v>6</v>
      </c>
      <c r="C11" s="96">
        <v>0.11</v>
      </c>
      <c r="D11" s="96">
        <f t="shared" si="0"/>
        <v>17.47</v>
      </c>
      <c r="E11" s="21"/>
      <c r="F11" s="19" t="s">
        <v>3</v>
      </c>
      <c r="G11" s="1" t="s">
        <v>10</v>
      </c>
      <c r="H11" s="19" t="s">
        <v>6</v>
      </c>
      <c r="I11" s="4"/>
      <c r="J11" s="80"/>
    </row>
    <row r="12" spans="2:11" s="65" customFormat="1" ht="20.100000000000001" customHeight="1" x14ac:dyDescent="0.15">
      <c r="B12" s="28">
        <v>7</v>
      </c>
      <c r="C12" s="96">
        <v>1.17</v>
      </c>
      <c r="D12" s="96">
        <f t="shared" si="0"/>
        <v>18.64</v>
      </c>
      <c r="E12" s="21" t="s">
        <v>15</v>
      </c>
      <c r="F12" s="19" t="s">
        <v>5</v>
      </c>
      <c r="G12" s="6" t="s">
        <v>9</v>
      </c>
      <c r="H12" s="19" t="s">
        <v>13</v>
      </c>
      <c r="I12" s="7" t="s">
        <v>84</v>
      </c>
      <c r="J12" s="81"/>
    </row>
    <row r="13" spans="2:11" s="64" customFormat="1" ht="40.5" x14ac:dyDescent="0.15">
      <c r="B13" s="28">
        <v>8</v>
      </c>
      <c r="C13" s="96">
        <v>2.4900000000000002</v>
      </c>
      <c r="D13" s="96">
        <f t="shared" si="0"/>
        <v>21.130000000000003</v>
      </c>
      <c r="E13" s="21" t="s">
        <v>16</v>
      </c>
      <c r="F13" s="19" t="s">
        <v>5</v>
      </c>
      <c r="G13" s="6" t="s">
        <v>10</v>
      </c>
      <c r="H13" s="8" t="s">
        <v>17</v>
      </c>
      <c r="I13" s="2" t="s">
        <v>206</v>
      </c>
      <c r="J13" s="80"/>
    </row>
    <row r="14" spans="2:11" s="64" customFormat="1" ht="27" x14ac:dyDescent="0.15">
      <c r="B14" s="28">
        <v>9</v>
      </c>
      <c r="C14" s="96">
        <v>2.83</v>
      </c>
      <c r="D14" s="96">
        <f t="shared" si="0"/>
        <v>23.96</v>
      </c>
      <c r="E14" s="21" t="s">
        <v>18</v>
      </c>
      <c r="F14" s="19" t="s">
        <v>2</v>
      </c>
      <c r="G14" s="6" t="s">
        <v>11</v>
      </c>
      <c r="H14" s="8" t="s">
        <v>17</v>
      </c>
      <c r="I14" s="3" t="s">
        <v>59</v>
      </c>
      <c r="J14" s="80"/>
    </row>
    <row r="15" spans="2:11" s="64" customFormat="1" ht="20.100000000000001" customHeight="1" x14ac:dyDescent="0.15">
      <c r="B15" s="28">
        <v>10</v>
      </c>
      <c r="C15" s="96">
        <v>1.28</v>
      </c>
      <c r="D15" s="96">
        <f t="shared" si="0"/>
        <v>25.240000000000002</v>
      </c>
      <c r="E15" s="21" t="s">
        <v>19</v>
      </c>
      <c r="F15" s="19" t="s">
        <v>5</v>
      </c>
      <c r="G15" s="6" t="s">
        <v>9</v>
      </c>
      <c r="H15" s="8" t="s">
        <v>20</v>
      </c>
      <c r="I15" s="9" t="s">
        <v>60</v>
      </c>
      <c r="J15" s="80"/>
    </row>
    <row r="16" spans="2:11" s="64" customFormat="1" ht="20.100000000000001" customHeight="1" x14ac:dyDescent="0.15">
      <c r="B16" s="28">
        <v>11</v>
      </c>
      <c r="C16" s="96">
        <v>4.12</v>
      </c>
      <c r="D16" s="96">
        <f t="shared" si="0"/>
        <v>29.360000000000003</v>
      </c>
      <c r="E16" s="21"/>
      <c r="F16" s="19" t="s">
        <v>3</v>
      </c>
      <c r="G16" s="6" t="s">
        <v>11</v>
      </c>
      <c r="H16" s="8" t="s">
        <v>20</v>
      </c>
      <c r="I16" s="22" t="s">
        <v>61</v>
      </c>
      <c r="J16" s="80"/>
    </row>
    <row r="17" spans="2:10" s="64" customFormat="1" ht="20.100000000000001" customHeight="1" x14ac:dyDescent="0.15">
      <c r="B17" s="28">
        <v>12</v>
      </c>
      <c r="C17" s="96">
        <v>3.08</v>
      </c>
      <c r="D17" s="96">
        <f t="shared" si="0"/>
        <v>32.440000000000005</v>
      </c>
      <c r="E17" s="21"/>
      <c r="F17" s="19" t="s">
        <v>5</v>
      </c>
      <c r="G17" s="6" t="s">
        <v>10</v>
      </c>
      <c r="H17" s="8" t="s">
        <v>21</v>
      </c>
      <c r="I17" s="9" t="s">
        <v>62</v>
      </c>
      <c r="J17" s="80"/>
    </row>
    <row r="18" spans="2:10" s="64" customFormat="1" ht="20.100000000000001" customHeight="1" x14ac:dyDescent="0.15">
      <c r="B18" s="28">
        <v>13</v>
      </c>
      <c r="C18" s="96">
        <v>0.17</v>
      </c>
      <c r="D18" s="96">
        <f t="shared" si="0"/>
        <v>32.610000000000007</v>
      </c>
      <c r="E18" s="21"/>
      <c r="F18" s="19" t="s">
        <v>3</v>
      </c>
      <c r="G18" s="6" t="s">
        <v>10</v>
      </c>
      <c r="H18" s="8" t="s">
        <v>21</v>
      </c>
      <c r="I18" s="11" t="s">
        <v>22</v>
      </c>
      <c r="J18" s="80"/>
    </row>
    <row r="19" spans="2:10" s="64" customFormat="1" ht="20.100000000000001" customHeight="1" x14ac:dyDescent="0.15">
      <c r="B19" s="28">
        <v>14</v>
      </c>
      <c r="C19" s="96">
        <v>1.26</v>
      </c>
      <c r="D19" s="96">
        <f t="shared" si="0"/>
        <v>33.870000000000005</v>
      </c>
      <c r="E19" s="23"/>
      <c r="F19" s="12" t="s">
        <v>209</v>
      </c>
      <c r="G19" s="13" t="s">
        <v>11</v>
      </c>
      <c r="H19" s="14" t="s">
        <v>21</v>
      </c>
      <c r="I19" s="15" t="s">
        <v>210</v>
      </c>
      <c r="J19" s="80"/>
    </row>
    <row r="20" spans="2:10" s="64" customFormat="1" ht="20.100000000000001" customHeight="1" x14ac:dyDescent="0.15">
      <c r="B20" s="28">
        <v>15</v>
      </c>
      <c r="C20" s="96">
        <v>1.38</v>
      </c>
      <c r="D20" s="96">
        <f t="shared" si="0"/>
        <v>35.250000000000007</v>
      </c>
      <c r="E20" s="24"/>
      <c r="F20" s="12"/>
      <c r="G20" s="13" t="s">
        <v>9</v>
      </c>
      <c r="H20" s="14" t="s">
        <v>21</v>
      </c>
      <c r="I20" s="15" t="s">
        <v>23</v>
      </c>
      <c r="J20" s="80"/>
    </row>
    <row r="21" spans="2:10" s="64" customFormat="1" ht="20.100000000000001" customHeight="1" x14ac:dyDescent="0.15">
      <c r="B21" s="28">
        <v>16</v>
      </c>
      <c r="C21" s="96">
        <v>0.73</v>
      </c>
      <c r="D21" s="96">
        <f t="shared" si="0"/>
        <v>35.980000000000004</v>
      </c>
      <c r="E21" s="21"/>
      <c r="F21" s="19" t="s">
        <v>2</v>
      </c>
      <c r="G21" s="6" t="s">
        <v>11</v>
      </c>
      <c r="H21" s="8" t="s">
        <v>17</v>
      </c>
      <c r="I21" s="11" t="s">
        <v>24</v>
      </c>
      <c r="J21" s="80"/>
    </row>
    <row r="22" spans="2:10" s="64" customFormat="1" ht="20.100000000000001" customHeight="1" x14ac:dyDescent="0.15">
      <c r="B22" s="28">
        <v>17</v>
      </c>
      <c r="C22" s="96">
        <v>2.0099999999999998</v>
      </c>
      <c r="D22" s="96">
        <f t="shared" si="0"/>
        <v>37.99</v>
      </c>
      <c r="E22" s="21"/>
      <c r="F22" s="19" t="s">
        <v>5</v>
      </c>
      <c r="G22" s="6" t="s">
        <v>10</v>
      </c>
      <c r="H22" s="8" t="s">
        <v>6</v>
      </c>
      <c r="I22" s="5" t="s">
        <v>25</v>
      </c>
      <c r="J22" s="80"/>
    </row>
    <row r="23" spans="2:10" s="64" customFormat="1" ht="20.100000000000001" customHeight="1" x14ac:dyDescent="0.15">
      <c r="B23" s="28">
        <v>18</v>
      </c>
      <c r="C23" s="96">
        <v>1.62</v>
      </c>
      <c r="D23" s="96">
        <f t="shared" si="0"/>
        <v>39.61</v>
      </c>
      <c r="E23" s="21"/>
      <c r="F23" s="19" t="s">
        <v>2</v>
      </c>
      <c r="G23" s="6" t="s">
        <v>10</v>
      </c>
      <c r="H23" s="8" t="s">
        <v>26</v>
      </c>
      <c r="I23" s="11"/>
      <c r="J23" s="80"/>
    </row>
    <row r="24" spans="2:10" s="64" customFormat="1" ht="20.100000000000001" customHeight="1" x14ac:dyDescent="0.15">
      <c r="B24" s="28">
        <v>19</v>
      </c>
      <c r="C24" s="96">
        <v>0.73</v>
      </c>
      <c r="D24" s="96">
        <f t="shared" si="0"/>
        <v>40.339999999999996</v>
      </c>
      <c r="E24" s="21" t="s">
        <v>27</v>
      </c>
      <c r="F24" s="19" t="s">
        <v>4</v>
      </c>
      <c r="G24" s="6" t="s">
        <v>11</v>
      </c>
      <c r="H24" s="8" t="s">
        <v>6</v>
      </c>
      <c r="I24" s="11" t="s">
        <v>63</v>
      </c>
      <c r="J24" s="80"/>
    </row>
    <row r="25" spans="2:10" s="64" customFormat="1" ht="20.100000000000001" customHeight="1" x14ac:dyDescent="0.15">
      <c r="B25" s="28">
        <v>20</v>
      </c>
      <c r="C25" s="96">
        <v>2.41</v>
      </c>
      <c r="D25" s="96">
        <f t="shared" si="0"/>
        <v>42.75</v>
      </c>
      <c r="E25" s="21" t="s">
        <v>28</v>
      </c>
      <c r="F25" s="19" t="s">
        <v>2</v>
      </c>
      <c r="G25" s="6" t="s">
        <v>10</v>
      </c>
      <c r="H25" s="8" t="s">
        <v>29</v>
      </c>
      <c r="I25" s="11"/>
      <c r="J25" s="80"/>
    </row>
    <row r="26" spans="2:10" s="64" customFormat="1" ht="20.100000000000001" customHeight="1" x14ac:dyDescent="0.15">
      <c r="B26" s="28">
        <v>21</v>
      </c>
      <c r="C26" s="96">
        <v>1.22</v>
      </c>
      <c r="D26" s="96">
        <f t="shared" si="0"/>
        <v>43.97</v>
      </c>
      <c r="E26" s="21" t="s">
        <v>30</v>
      </c>
      <c r="F26" s="19" t="s">
        <v>3</v>
      </c>
      <c r="G26" s="6" t="s">
        <v>9</v>
      </c>
      <c r="H26" s="8" t="s">
        <v>31</v>
      </c>
      <c r="I26" s="11" t="s">
        <v>211</v>
      </c>
      <c r="J26" s="80"/>
    </row>
    <row r="27" spans="2:10" s="64" customFormat="1" ht="20.100000000000001" customHeight="1" x14ac:dyDescent="0.15">
      <c r="B27" s="28">
        <v>22</v>
      </c>
      <c r="C27" s="96">
        <v>1.1000000000000001</v>
      </c>
      <c r="D27" s="96">
        <f t="shared" si="0"/>
        <v>45.07</v>
      </c>
      <c r="E27" s="21"/>
      <c r="F27" s="19" t="s">
        <v>5</v>
      </c>
      <c r="G27" s="6" t="s">
        <v>10</v>
      </c>
      <c r="H27" s="8" t="s">
        <v>21</v>
      </c>
      <c r="I27" s="11" t="s">
        <v>64</v>
      </c>
      <c r="J27" s="80"/>
    </row>
    <row r="28" spans="2:10" s="64" customFormat="1" ht="20.100000000000001" customHeight="1" x14ac:dyDescent="0.15">
      <c r="B28" s="28">
        <v>23</v>
      </c>
      <c r="C28" s="96">
        <v>1.21</v>
      </c>
      <c r="D28" s="96">
        <f t="shared" si="0"/>
        <v>46.28</v>
      </c>
      <c r="E28" s="24"/>
      <c r="F28" s="12"/>
      <c r="G28" s="13" t="s">
        <v>9</v>
      </c>
      <c r="H28" s="14" t="s">
        <v>21</v>
      </c>
      <c r="I28" s="15" t="s">
        <v>32</v>
      </c>
      <c r="J28" s="80"/>
    </row>
    <row r="29" spans="2:10" s="64" customFormat="1" ht="20.100000000000001" customHeight="1" x14ac:dyDescent="0.15">
      <c r="B29" s="28">
        <v>24</v>
      </c>
      <c r="C29" s="96">
        <v>1.03</v>
      </c>
      <c r="D29" s="96">
        <f t="shared" si="0"/>
        <v>47.31</v>
      </c>
      <c r="E29" s="24"/>
      <c r="F29" s="12"/>
      <c r="G29" s="13" t="s">
        <v>9</v>
      </c>
      <c r="H29" s="16" t="s">
        <v>21</v>
      </c>
      <c r="I29" s="15" t="s">
        <v>33</v>
      </c>
      <c r="J29" s="80"/>
    </row>
    <row r="30" spans="2:10" s="64" customFormat="1" ht="20.100000000000001" customHeight="1" x14ac:dyDescent="0.15">
      <c r="B30" s="28">
        <v>25</v>
      </c>
      <c r="C30" s="96">
        <v>0.97</v>
      </c>
      <c r="D30" s="96">
        <f t="shared" si="0"/>
        <v>48.28</v>
      </c>
      <c r="E30" s="21"/>
      <c r="F30" s="19" t="s">
        <v>2</v>
      </c>
      <c r="G30" s="6" t="s">
        <v>10</v>
      </c>
      <c r="H30" s="8" t="s">
        <v>34</v>
      </c>
      <c r="I30" s="17"/>
      <c r="J30" s="80"/>
    </row>
    <row r="31" spans="2:10" s="63" customFormat="1" ht="20.100000000000001" customHeight="1" x14ac:dyDescent="0.15">
      <c r="B31" s="28">
        <v>26</v>
      </c>
      <c r="C31" s="96">
        <v>6.88</v>
      </c>
      <c r="D31" s="96">
        <f t="shared" si="0"/>
        <v>55.160000000000004</v>
      </c>
      <c r="E31" s="21" t="s">
        <v>35</v>
      </c>
      <c r="F31" s="19" t="s">
        <v>2</v>
      </c>
      <c r="G31" s="6" t="s">
        <v>10</v>
      </c>
      <c r="H31" s="8" t="s">
        <v>34</v>
      </c>
      <c r="I31" s="11" t="s">
        <v>91</v>
      </c>
      <c r="J31" s="80"/>
    </row>
    <row r="32" spans="2:10" s="64" customFormat="1" ht="20.100000000000001" customHeight="1" x14ac:dyDescent="0.15">
      <c r="B32" s="28">
        <v>27</v>
      </c>
      <c r="C32" s="96">
        <v>4.8600000000000003</v>
      </c>
      <c r="D32" s="96">
        <f t="shared" si="0"/>
        <v>60.02</v>
      </c>
      <c r="E32" s="21"/>
      <c r="F32" s="19" t="s">
        <v>5</v>
      </c>
      <c r="G32" s="6" t="s">
        <v>10</v>
      </c>
      <c r="H32" s="8" t="s">
        <v>21</v>
      </c>
      <c r="I32" s="18" t="s">
        <v>36</v>
      </c>
      <c r="J32" s="80"/>
    </row>
    <row r="33" spans="2:10" s="64" customFormat="1" ht="20.100000000000001" customHeight="1" x14ac:dyDescent="0.15">
      <c r="B33" s="28">
        <v>28</v>
      </c>
      <c r="C33" s="96">
        <v>1.27</v>
      </c>
      <c r="D33" s="96">
        <f t="shared" si="0"/>
        <v>61.290000000000006</v>
      </c>
      <c r="E33" s="23"/>
      <c r="F33" s="12"/>
      <c r="G33" s="13" t="s">
        <v>9</v>
      </c>
      <c r="H33" s="14" t="s">
        <v>21</v>
      </c>
      <c r="I33" s="15" t="s">
        <v>37</v>
      </c>
      <c r="J33" s="80"/>
    </row>
    <row r="34" spans="2:10" s="64" customFormat="1" ht="20.100000000000001" customHeight="1" x14ac:dyDescent="0.15">
      <c r="B34" s="28">
        <v>29</v>
      </c>
      <c r="C34" s="96">
        <v>1.71</v>
      </c>
      <c r="D34" s="96">
        <f t="shared" si="0"/>
        <v>63.000000000000007</v>
      </c>
      <c r="E34" s="24"/>
      <c r="F34" s="12"/>
      <c r="G34" s="13" t="s">
        <v>9</v>
      </c>
      <c r="H34" s="14" t="s">
        <v>21</v>
      </c>
      <c r="I34" s="15" t="s">
        <v>85</v>
      </c>
      <c r="J34" s="80"/>
    </row>
    <row r="35" spans="2:10" s="64" customFormat="1" ht="20.100000000000001" customHeight="1" x14ac:dyDescent="0.15">
      <c r="B35" s="28">
        <v>30</v>
      </c>
      <c r="C35" s="96">
        <v>0.53</v>
      </c>
      <c r="D35" s="96">
        <f t="shared" si="0"/>
        <v>63.530000000000008</v>
      </c>
      <c r="E35" s="21"/>
      <c r="F35" s="19" t="s">
        <v>3</v>
      </c>
      <c r="G35" s="6" t="s">
        <v>9</v>
      </c>
      <c r="H35" s="8" t="s">
        <v>21</v>
      </c>
      <c r="I35" s="11" t="s">
        <v>38</v>
      </c>
      <c r="J35" s="80"/>
    </row>
    <row r="36" spans="2:10" s="64" customFormat="1" ht="20.100000000000001" customHeight="1" x14ac:dyDescent="0.15">
      <c r="B36" s="28">
        <v>31</v>
      </c>
      <c r="C36" s="96">
        <v>0.63</v>
      </c>
      <c r="D36" s="96">
        <f t="shared" si="0"/>
        <v>64.160000000000011</v>
      </c>
      <c r="E36" s="21"/>
      <c r="F36" s="19" t="s">
        <v>208</v>
      </c>
      <c r="G36" s="6" t="s">
        <v>10</v>
      </c>
      <c r="H36" s="8" t="s">
        <v>21</v>
      </c>
      <c r="I36" s="11" t="s">
        <v>38</v>
      </c>
      <c r="J36" s="80"/>
    </row>
    <row r="37" spans="2:10" s="64" customFormat="1" ht="20.100000000000001" customHeight="1" x14ac:dyDescent="0.15">
      <c r="B37" s="28">
        <v>32</v>
      </c>
      <c r="C37" s="96">
        <v>0.09</v>
      </c>
      <c r="D37" s="96">
        <f t="shared" si="0"/>
        <v>64.250000000000014</v>
      </c>
      <c r="E37" s="21"/>
      <c r="F37" s="19" t="s">
        <v>2</v>
      </c>
      <c r="G37" s="6" t="s">
        <v>11</v>
      </c>
      <c r="H37" s="8" t="s">
        <v>17</v>
      </c>
      <c r="I37" s="11" t="s">
        <v>86</v>
      </c>
      <c r="J37" s="80"/>
    </row>
    <row r="38" spans="2:10" s="64" customFormat="1" ht="20.100000000000001" customHeight="1" x14ac:dyDescent="0.15">
      <c r="B38" s="28">
        <v>33</v>
      </c>
      <c r="C38" s="96">
        <v>3.36</v>
      </c>
      <c r="D38" s="96">
        <f t="shared" si="0"/>
        <v>67.610000000000014</v>
      </c>
      <c r="E38" s="21"/>
      <c r="F38" s="19"/>
      <c r="G38" s="6" t="s">
        <v>9</v>
      </c>
      <c r="H38" s="8" t="s">
        <v>17</v>
      </c>
      <c r="I38" s="5" t="s">
        <v>87</v>
      </c>
      <c r="J38" s="80"/>
    </row>
    <row r="39" spans="2:10" s="64" customFormat="1" ht="20.100000000000001" customHeight="1" x14ac:dyDescent="0.15">
      <c r="B39" s="28">
        <v>34</v>
      </c>
      <c r="C39" s="96">
        <v>0.21</v>
      </c>
      <c r="D39" s="96">
        <f t="shared" si="0"/>
        <v>67.820000000000007</v>
      </c>
      <c r="E39" s="21"/>
      <c r="F39" s="19" t="s">
        <v>4</v>
      </c>
      <c r="G39" s="6" t="s">
        <v>11</v>
      </c>
      <c r="H39" s="8" t="s">
        <v>21</v>
      </c>
      <c r="I39" s="11" t="s">
        <v>39</v>
      </c>
      <c r="J39" s="80"/>
    </row>
    <row r="40" spans="2:10" s="64" customFormat="1" ht="20.100000000000001" customHeight="1" x14ac:dyDescent="0.15">
      <c r="B40" s="28">
        <v>35</v>
      </c>
      <c r="C40" s="96">
        <v>1.72</v>
      </c>
      <c r="D40" s="96">
        <f t="shared" si="0"/>
        <v>69.540000000000006</v>
      </c>
      <c r="E40" s="24"/>
      <c r="F40" s="12" t="s">
        <v>68</v>
      </c>
      <c r="G40" s="13" t="s">
        <v>11</v>
      </c>
      <c r="H40" s="14" t="s">
        <v>21</v>
      </c>
      <c r="I40" s="15" t="s">
        <v>65</v>
      </c>
      <c r="J40" s="80"/>
    </row>
    <row r="41" spans="2:10" s="64" customFormat="1" ht="20.100000000000001" customHeight="1" x14ac:dyDescent="0.15">
      <c r="B41" s="28">
        <v>36</v>
      </c>
      <c r="C41" s="96">
        <v>0.73</v>
      </c>
      <c r="D41" s="96">
        <f t="shared" si="0"/>
        <v>70.27000000000001</v>
      </c>
      <c r="E41" s="24"/>
      <c r="F41" s="12"/>
      <c r="G41" s="13" t="s">
        <v>11</v>
      </c>
      <c r="H41" s="14" t="s">
        <v>21</v>
      </c>
      <c r="I41" s="15" t="s">
        <v>40</v>
      </c>
      <c r="J41" s="80"/>
    </row>
    <row r="42" spans="2:10" s="64" customFormat="1" ht="20.100000000000001" customHeight="1" x14ac:dyDescent="0.15">
      <c r="B42" s="28">
        <v>37</v>
      </c>
      <c r="C42" s="96">
        <v>0.2</v>
      </c>
      <c r="D42" s="96">
        <f t="shared" si="0"/>
        <v>70.470000000000013</v>
      </c>
      <c r="E42" s="21"/>
      <c r="F42" s="19" t="s">
        <v>2</v>
      </c>
      <c r="G42" s="6" t="s">
        <v>11</v>
      </c>
      <c r="H42" s="8" t="s">
        <v>6</v>
      </c>
      <c r="I42" s="11"/>
      <c r="J42" s="80"/>
    </row>
    <row r="43" spans="2:10" s="64" customFormat="1" ht="20.100000000000001" customHeight="1" x14ac:dyDescent="0.15">
      <c r="B43" s="28">
        <v>38</v>
      </c>
      <c r="C43" s="96">
        <v>1.4</v>
      </c>
      <c r="D43" s="96">
        <f t="shared" si="0"/>
        <v>71.870000000000019</v>
      </c>
      <c r="E43" s="21"/>
      <c r="F43" s="19" t="s">
        <v>69</v>
      </c>
      <c r="G43" s="6" t="s">
        <v>9</v>
      </c>
      <c r="H43" s="8" t="s">
        <v>17</v>
      </c>
      <c r="I43" s="11" t="s">
        <v>52</v>
      </c>
      <c r="J43" s="80"/>
    </row>
    <row r="44" spans="2:10" s="64" customFormat="1" ht="20.100000000000001" customHeight="1" x14ac:dyDescent="0.15">
      <c r="B44" s="28">
        <v>39</v>
      </c>
      <c r="C44" s="96">
        <v>1.87</v>
      </c>
      <c r="D44" s="96">
        <f t="shared" si="0"/>
        <v>73.740000000000023</v>
      </c>
      <c r="E44" s="21"/>
      <c r="F44" s="19" t="s">
        <v>5</v>
      </c>
      <c r="G44" s="6" t="s">
        <v>10</v>
      </c>
      <c r="H44" s="8" t="s">
        <v>21</v>
      </c>
      <c r="I44" s="11" t="s">
        <v>41</v>
      </c>
      <c r="J44" s="80"/>
    </row>
    <row r="45" spans="2:10" s="64" customFormat="1" ht="20.100000000000001" customHeight="1" x14ac:dyDescent="0.15">
      <c r="B45" s="28">
        <v>40</v>
      </c>
      <c r="C45" s="96">
        <v>0.8</v>
      </c>
      <c r="D45" s="96">
        <f t="shared" si="0"/>
        <v>74.54000000000002</v>
      </c>
      <c r="E45" s="24"/>
      <c r="F45" s="12"/>
      <c r="G45" s="13" t="s">
        <v>9</v>
      </c>
      <c r="H45" s="14" t="s">
        <v>21</v>
      </c>
      <c r="I45" s="15" t="s">
        <v>42</v>
      </c>
      <c r="J45" s="80"/>
    </row>
    <row r="46" spans="2:10" s="64" customFormat="1" ht="20.100000000000001" customHeight="1" x14ac:dyDescent="0.15">
      <c r="B46" s="28">
        <v>41</v>
      </c>
      <c r="C46" s="96">
        <v>1.25</v>
      </c>
      <c r="D46" s="96">
        <f t="shared" si="0"/>
        <v>75.79000000000002</v>
      </c>
      <c r="E46" s="24"/>
      <c r="F46" s="12" t="s">
        <v>68</v>
      </c>
      <c r="G46" s="13" t="s">
        <v>11</v>
      </c>
      <c r="H46" s="14" t="s">
        <v>21</v>
      </c>
      <c r="I46" s="15" t="s">
        <v>43</v>
      </c>
      <c r="J46" s="80"/>
    </row>
    <row r="47" spans="2:10" s="64" customFormat="1" ht="20.100000000000001" customHeight="1" x14ac:dyDescent="0.15">
      <c r="B47" s="28">
        <v>42</v>
      </c>
      <c r="C47" s="96">
        <v>0.86</v>
      </c>
      <c r="D47" s="96">
        <f t="shared" si="0"/>
        <v>76.65000000000002</v>
      </c>
      <c r="E47" s="21"/>
      <c r="F47" s="19" t="s">
        <v>2</v>
      </c>
      <c r="G47" s="6" t="s">
        <v>11</v>
      </c>
      <c r="H47" s="8" t="s">
        <v>44</v>
      </c>
      <c r="I47" s="11"/>
      <c r="J47" s="80"/>
    </row>
    <row r="48" spans="2:10" s="64" customFormat="1" ht="20.100000000000001" customHeight="1" x14ac:dyDescent="0.15">
      <c r="B48" s="28">
        <v>43</v>
      </c>
      <c r="C48" s="96">
        <v>2.0699999999999998</v>
      </c>
      <c r="D48" s="96">
        <f t="shared" si="0"/>
        <v>78.720000000000013</v>
      </c>
      <c r="E48" s="21" t="s">
        <v>45</v>
      </c>
      <c r="F48" s="19" t="s">
        <v>4</v>
      </c>
      <c r="G48" s="6" t="s">
        <v>11</v>
      </c>
      <c r="H48" s="8" t="s">
        <v>17</v>
      </c>
      <c r="I48" s="11"/>
      <c r="J48" s="80"/>
    </row>
    <row r="49" spans="2:10" s="64" customFormat="1" ht="20.100000000000001" customHeight="1" x14ac:dyDescent="0.15">
      <c r="B49" s="28">
        <v>44</v>
      </c>
      <c r="C49" s="96">
        <v>8.76</v>
      </c>
      <c r="D49" s="96">
        <f t="shared" si="0"/>
        <v>87.480000000000018</v>
      </c>
      <c r="E49" s="21"/>
      <c r="F49" s="19" t="s">
        <v>2</v>
      </c>
      <c r="G49" s="6" t="s">
        <v>11</v>
      </c>
      <c r="H49" s="8" t="s">
        <v>44</v>
      </c>
      <c r="I49" s="11" t="s">
        <v>46</v>
      </c>
      <c r="J49" s="80"/>
    </row>
    <row r="50" spans="2:10" s="64" customFormat="1" ht="20.100000000000001" customHeight="1" x14ac:dyDescent="0.15">
      <c r="B50" s="28">
        <v>45</v>
      </c>
      <c r="C50" s="96">
        <v>0.6</v>
      </c>
      <c r="D50" s="96">
        <f t="shared" si="0"/>
        <v>88.080000000000013</v>
      </c>
      <c r="E50" s="21"/>
      <c r="F50" s="19" t="s">
        <v>4</v>
      </c>
      <c r="G50" s="6" t="s">
        <v>11</v>
      </c>
      <c r="H50" s="8" t="s">
        <v>21</v>
      </c>
      <c r="I50" s="11" t="s">
        <v>75</v>
      </c>
      <c r="J50" s="80"/>
    </row>
    <row r="51" spans="2:10" s="64" customFormat="1" ht="20.100000000000001" customHeight="1" x14ac:dyDescent="0.15">
      <c r="B51" s="28">
        <v>46</v>
      </c>
      <c r="C51" s="96">
        <v>1.29</v>
      </c>
      <c r="D51" s="96">
        <f t="shared" si="0"/>
        <v>89.370000000000019</v>
      </c>
      <c r="E51" s="24"/>
      <c r="F51" s="12"/>
      <c r="G51" s="13" t="s">
        <v>9</v>
      </c>
      <c r="H51" s="14" t="s">
        <v>21</v>
      </c>
      <c r="I51" s="15" t="s">
        <v>47</v>
      </c>
      <c r="J51" s="80"/>
    </row>
    <row r="52" spans="2:10" s="64" customFormat="1" ht="20.100000000000001" customHeight="1" x14ac:dyDescent="0.15">
      <c r="B52" s="28">
        <v>47</v>
      </c>
      <c r="C52" s="96">
        <v>4.13</v>
      </c>
      <c r="D52" s="96">
        <f t="shared" si="0"/>
        <v>93.500000000000014</v>
      </c>
      <c r="E52" s="24"/>
      <c r="F52" s="12"/>
      <c r="G52" s="13" t="s">
        <v>9</v>
      </c>
      <c r="H52" s="14" t="s">
        <v>21</v>
      </c>
      <c r="I52" s="15" t="s">
        <v>48</v>
      </c>
      <c r="J52" s="80"/>
    </row>
    <row r="53" spans="2:10" s="64" customFormat="1" ht="20.100000000000001" customHeight="1" x14ac:dyDescent="0.15">
      <c r="B53" s="28">
        <v>48</v>
      </c>
      <c r="C53" s="96">
        <v>0.51</v>
      </c>
      <c r="D53" s="96">
        <f t="shared" si="0"/>
        <v>94.010000000000019</v>
      </c>
      <c r="E53" s="21"/>
      <c r="F53" s="19" t="s">
        <v>2</v>
      </c>
      <c r="G53" s="6" t="s">
        <v>10</v>
      </c>
      <c r="H53" s="8" t="s">
        <v>49</v>
      </c>
      <c r="I53" s="34" t="s">
        <v>212</v>
      </c>
      <c r="J53" s="80"/>
    </row>
    <row r="54" spans="2:10" s="64" customFormat="1" ht="20.100000000000001" customHeight="1" x14ac:dyDescent="0.15">
      <c r="B54" s="28">
        <v>49</v>
      </c>
      <c r="C54" s="96">
        <v>0.32</v>
      </c>
      <c r="D54" s="96">
        <f>D53+C54</f>
        <v>94.330000000000013</v>
      </c>
      <c r="E54" s="21"/>
      <c r="F54" s="19" t="s">
        <v>5</v>
      </c>
      <c r="G54" s="6" t="s">
        <v>9</v>
      </c>
      <c r="H54" s="8" t="s">
        <v>49</v>
      </c>
      <c r="I54" s="11" t="s">
        <v>229</v>
      </c>
      <c r="J54" s="80"/>
    </row>
    <row r="55" spans="2:10" s="64" customFormat="1" ht="20.100000000000001" customHeight="1" x14ac:dyDescent="0.15">
      <c r="B55" s="28">
        <v>50</v>
      </c>
      <c r="C55" s="96">
        <v>1.8</v>
      </c>
      <c r="D55" s="96">
        <f t="shared" si="0"/>
        <v>96.13000000000001</v>
      </c>
      <c r="E55" s="21" t="s">
        <v>45</v>
      </c>
      <c r="F55" s="19" t="s">
        <v>2</v>
      </c>
      <c r="G55" s="6" t="s">
        <v>10</v>
      </c>
      <c r="H55" s="8" t="s">
        <v>70</v>
      </c>
      <c r="I55" s="11"/>
      <c r="J55" s="80"/>
    </row>
    <row r="56" spans="2:10" s="64" customFormat="1" ht="27" x14ac:dyDescent="0.15">
      <c r="B56" s="28">
        <v>51</v>
      </c>
      <c r="C56" s="96">
        <v>4.25</v>
      </c>
      <c r="D56" s="96">
        <f t="shared" si="0"/>
        <v>100.38000000000001</v>
      </c>
      <c r="E56" s="25" t="s">
        <v>90</v>
      </c>
      <c r="F56" s="19" t="s">
        <v>3</v>
      </c>
      <c r="G56" s="6" t="s">
        <v>11</v>
      </c>
      <c r="H56" s="8" t="s">
        <v>70</v>
      </c>
      <c r="I56" s="11" t="s">
        <v>230</v>
      </c>
      <c r="J56" s="80"/>
    </row>
    <row r="57" spans="2:10" s="64" customFormat="1" ht="20.100000000000001" customHeight="1" x14ac:dyDescent="0.15">
      <c r="B57" s="28">
        <v>52</v>
      </c>
      <c r="C57" s="96">
        <v>2.35</v>
      </c>
      <c r="D57" s="96">
        <f t="shared" si="0"/>
        <v>102.73</v>
      </c>
      <c r="E57" s="21" t="s">
        <v>50</v>
      </c>
      <c r="F57" s="19" t="s">
        <v>3</v>
      </c>
      <c r="G57" s="6" t="s">
        <v>10</v>
      </c>
      <c r="H57" s="8" t="s">
        <v>71</v>
      </c>
      <c r="I57" s="11" t="s">
        <v>88</v>
      </c>
      <c r="J57" s="80"/>
    </row>
    <row r="58" spans="2:10" s="64" customFormat="1" ht="20.100000000000001" customHeight="1" x14ac:dyDescent="0.15">
      <c r="B58" s="28">
        <v>53</v>
      </c>
      <c r="C58" s="96">
        <v>22.09</v>
      </c>
      <c r="D58" s="96">
        <f t="shared" si="0"/>
        <v>124.82000000000001</v>
      </c>
      <c r="E58" s="21" t="s">
        <v>45</v>
      </c>
      <c r="F58" s="19" t="s">
        <v>3</v>
      </c>
      <c r="G58" s="6" t="s">
        <v>10</v>
      </c>
      <c r="H58" s="8" t="s">
        <v>72</v>
      </c>
      <c r="I58" s="11" t="s">
        <v>89</v>
      </c>
      <c r="J58" s="80"/>
    </row>
    <row r="59" spans="2:10" s="63" customFormat="1" ht="40.5" x14ac:dyDescent="0.15">
      <c r="B59" s="75">
        <v>54</v>
      </c>
      <c r="C59" s="95">
        <v>7.11</v>
      </c>
      <c r="D59" s="95">
        <f t="shared" si="0"/>
        <v>131.93</v>
      </c>
      <c r="E59" s="29" t="s">
        <v>82</v>
      </c>
      <c r="F59" s="30" t="s">
        <v>3</v>
      </c>
      <c r="G59" s="31" t="s">
        <v>11</v>
      </c>
      <c r="H59" s="30" t="s">
        <v>73</v>
      </c>
      <c r="I59" s="32" t="s">
        <v>207</v>
      </c>
      <c r="J59" s="82" t="s">
        <v>197</v>
      </c>
    </row>
    <row r="60" spans="2:10" s="65" customFormat="1" ht="20.100000000000001" customHeight="1" x14ac:dyDescent="0.15">
      <c r="B60" s="28">
        <v>55</v>
      </c>
      <c r="C60" s="96">
        <v>47.98</v>
      </c>
      <c r="D60" s="96">
        <f t="shared" si="0"/>
        <v>179.91</v>
      </c>
      <c r="E60" s="21"/>
      <c r="F60" s="19" t="s">
        <v>5</v>
      </c>
      <c r="G60" s="6" t="s">
        <v>10</v>
      </c>
      <c r="H60" s="8" t="s">
        <v>92</v>
      </c>
      <c r="I60" s="11" t="s">
        <v>183</v>
      </c>
      <c r="J60" s="80"/>
    </row>
    <row r="61" spans="2:10" s="65" customFormat="1" ht="20.100000000000001" customHeight="1" x14ac:dyDescent="0.15">
      <c r="B61" s="28">
        <v>56</v>
      </c>
      <c r="C61" s="96">
        <v>40.69</v>
      </c>
      <c r="D61" s="96">
        <f t="shared" si="0"/>
        <v>220.6</v>
      </c>
      <c r="E61" s="21" t="s">
        <v>97</v>
      </c>
      <c r="F61" s="19" t="s">
        <v>2</v>
      </c>
      <c r="G61" s="6" t="s">
        <v>11</v>
      </c>
      <c r="H61" s="8" t="s">
        <v>93</v>
      </c>
      <c r="I61" s="11" t="s">
        <v>213</v>
      </c>
      <c r="J61" s="80"/>
    </row>
    <row r="62" spans="2:10" s="65" customFormat="1" ht="30" x14ac:dyDescent="0.15">
      <c r="B62" s="75">
        <v>57</v>
      </c>
      <c r="C62" s="95">
        <v>1.1399999999999999</v>
      </c>
      <c r="D62" s="95">
        <f t="shared" si="0"/>
        <v>221.73999999999998</v>
      </c>
      <c r="E62" s="29" t="s">
        <v>231</v>
      </c>
      <c r="F62" s="30" t="s">
        <v>101</v>
      </c>
      <c r="G62" s="89" t="s">
        <v>100</v>
      </c>
      <c r="H62" s="90" t="s">
        <v>102</v>
      </c>
      <c r="I62" s="36" t="s">
        <v>205</v>
      </c>
      <c r="J62" s="82" t="s">
        <v>198</v>
      </c>
    </row>
    <row r="63" spans="2:10" s="65" customFormat="1" ht="27" x14ac:dyDescent="0.15">
      <c r="B63" s="28">
        <v>58</v>
      </c>
      <c r="C63" s="96">
        <v>21.83</v>
      </c>
      <c r="D63" s="96">
        <f t="shared" si="0"/>
        <v>243.57</v>
      </c>
      <c r="E63" s="21" t="s">
        <v>94</v>
      </c>
      <c r="F63" s="19" t="s">
        <v>1</v>
      </c>
      <c r="G63" s="1" t="s">
        <v>58</v>
      </c>
      <c r="H63" s="8" t="s">
        <v>95</v>
      </c>
      <c r="I63" s="26" t="s">
        <v>96</v>
      </c>
      <c r="J63" s="80"/>
    </row>
    <row r="64" spans="2:10" s="65" customFormat="1" ht="20.100000000000001" customHeight="1" x14ac:dyDescent="0.15">
      <c r="B64" s="28">
        <v>59</v>
      </c>
      <c r="C64" s="96">
        <v>0.49</v>
      </c>
      <c r="D64" s="96">
        <f t="shared" si="0"/>
        <v>244.06</v>
      </c>
      <c r="E64" s="21" t="s">
        <v>97</v>
      </c>
      <c r="F64" s="19" t="s">
        <v>5</v>
      </c>
      <c r="G64" s="6" t="s">
        <v>10</v>
      </c>
      <c r="H64" s="8" t="s">
        <v>95</v>
      </c>
      <c r="I64" s="11"/>
      <c r="J64" s="80"/>
    </row>
    <row r="65" spans="2:10" s="65" customFormat="1" ht="20.100000000000001" customHeight="1" x14ac:dyDescent="0.15">
      <c r="B65" s="28">
        <v>60</v>
      </c>
      <c r="C65" s="96">
        <v>0.72</v>
      </c>
      <c r="D65" s="96">
        <f t="shared" si="0"/>
        <v>244.78</v>
      </c>
      <c r="E65" s="21" t="s">
        <v>97</v>
      </c>
      <c r="F65" s="19" t="s">
        <v>4</v>
      </c>
      <c r="G65" s="6" t="s">
        <v>11</v>
      </c>
      <c r="H65" s="8" t="s">
        <v>98</v>
      </c>
      <c r="I65" s="109" t="s">
        <v>232</v>
      </c>
      <c r="J65" s="80"/>
    </row>
    <row r="66" spans="2:10" s="65" customFormat="1" ht="40.5" x14ac:dyDescent="0.15">
      <c r="B66" s="75">
        <v>61</v>
      </c>
      <c r="C66" s="95">
        <v>10.17</v>
      </c>
      <c r="D66" s="95">
        <f t="shared" si="0"/>
        <v>254.95</v>
      </c>
      <c r="E66" s="27" t="s">
        <v>217</v>
      </c>
      <c r="F66" s="30" t="s">
        <v>99</v>
      </c>
      <c r="G66" s="89" t="s">
        <v>100</v>
      </c>
      <c r="H66" s="90" t="s">
        <v>214</v>
      </c>
      <c r="I66" s="93" t="s">
        <v>135</v>
      </c>
      <c r="J66" s="82" t="s">
        <v>199</v>
      </c>
    </row>
    <row r="67" spans="2:10" s="65" customFormat="1" ht="54" x14ac:dyDescent="0.15">
      <c r="B67" s="28">
        <v>62</v>
      </c>
      <c r="C67" s="96">
        <v>24.54</v>
      </c>
      <c r="D67" s="96">
        <f t="shared" si="0"/>
        <v>279.49</v>
      </c>
      <c r="E67" s="21" t="s">
        <v>97</v>
      </c>
      <c r="F67" s="19" t="s">
        <v>5</v>
      </c>
      <c r="G67" s="6" t="s">
        <v>10</v>
      </c>
      <c r="H67" s="8" t="s">
        <v>103</v>
      </c>
      <c r="I67" s="11" t="s">
        <v>233</v>
      </c>
      <c r="J67" s="80"/>
    </row>
    <row r="68" spans="2:10" s="66" customFormat="1" ht="40.5" x14ac:dyDescent="0.15">
      <c r="B68" s="28">
        <v>63</v>
      </c>
      <c r="C68" s="96">
        <v>12.63</v>
      </c>
      <c r="D68" s="94">
        <f t="shared" si="0"/>
        <v>292.12</v>
      </c>
      <c r="E68" s="37" t="s">
        <v>104</v>
      </c>
      <c r="F68" s="101" t="s">
        <v>101</v>
      </c>
      <c r="G68" s="38" t="s">
        <v>100</v>
      </c>
      <c r="H68" s="103" t="s">
        <v>103</v>
      </c>
      <c r="I68" s="39" t="s">
        <v>215</v>
      </c>
      <c r="J68" s="80"/>
    </row>
    <row r="69" spans="2:10" s="65" customFormat="1" ht="20.100000000000001" customHeight="1" x14ac:dyDescent="0.15">
      <c r="B69" s="28">
        <v>64</v>
      </c>
      <c r="C69" s="96">
        <v>5.91</v>
      </c>
      <c r="D69" s="96">
        <f t="shared" si="0"/>
        <v>298.03000000000003</v>
      </c>
      <c r="E69" s="21"/>
      <c r="F69" s="19" t="s">
        <v>2</v>
      </c>
      <c r="G69" s="6" t="s">
        <v>10</v>
      </c>
      <c r="H69" s="8" t="s">
        <v>105</v>
      </c>
      <c r="I69" s="11"/>
      <c r="J69" s="80"/>
    </row>
    <row r="70" spans="2:10" s="65" customFormat="1" ht="20.100000000000001" customHeight="1" x14ac:dyDescent="0.15">
      <c r="B70" s="28">
        <v>65</v>
      </c>
      <c r="C70" s="96">
        <v>5.79</v>
      </c>
      <c r="D70" s="96">
        <f t="shared" si="0"/>
        <v>303.82000000000005</v>
      </c>
      <c r="E70" s="21"/>
      <c r="F70" s="19" t="s">
        <v>5</v>
      </c>
      <c r="G70" s="6" t="s">
        <v>10</v>
      </c>
      <c r="H70" s="8" t="s">
        <v>106</v>
      </c>
      <c r="I70" s="11" t="s">
        <v>234</v>
      </c>
      <c r="J70" s="80"/>
    </row>
    <row r="71" spans="2:10" s="65" customFormat="1" ht="20.100000000000001" customHeight="1" x14ac:dyDescent="0.15">
      <c r="B71" s="28">
        <v>66</v>
      </c>
      <c r="C71" s="96">
        <v>0.16</v>
      </c>
      <c r="D71" s="96">
        <f t="shared" si="0"/>
        <v>303.98000000000008</v>
      </c>
      <c r="E71" s="21"/>
      <c r="F71" s="19" t="s">
        <v>2</v>
      </c>
      <c r="G71" s="6" t="s">
        <v>10</v>
      </c>
      <c r="H71" s="8" t="s">
        <v>107</v>
      </c>
      <c r="I71" s="11"/>
      <c r="J71" s="80"/>
    </row>
    <row r="72" spans="2:10" s="65" customFormat="1" ht="41.25" x14ac:dyDescent="0.15">
      <c r="B72" s="75">
        <v>67</v>
      </c>
      <c r="C72" s="95">
        <v>0.53</v>
      </c>
      <c r="D72" s="95">
        <f t="shared" si="0"/>
        <v>304.51000000000005</v>
      </c>
      <c r="E72" s="27" t="s">
        <v>218</v>
      </c>
      <c r="F72" s="30" t="s">
        <v>3</v>
      </c>
      <c r="G72" s="89" t="s">
        <v>11</v>
      </c>
      <c r="H72" s="90" t="s">
        <v>108</v>
      </c>
      <c r="I72" s="32" t="s">
        <v>216</v>
      </c>
      <c r="J72" s="82" t="s">
        <v>200</v>
      </c>
    </row>
    <row r="73" spans="2:10" s="65" customFormat="1" ht="20.100000000000001" customHeight="1" x14ac:dyDescent="0.15">
      <c r="B73" s="28">
        <v>68</v>
      </c>
      <c r="C73" s="96">
        <v>0.48</v>
      </c>
      <c r="D73" s="96">
        <f t="shared" ref="D73:D136" si="1">D72+C73</f>
        <v>304.99000000000007</v>
      </c>
      <c r="E73" s="21" t="s">
        <v>97</v>
      </c>
      <c r="F73" s="19" t="s">
        <v>3</v>
      </c>
      <c r="G73" s="6" t="s">
        <v>11</v>
      </c>
      <c r="H73" s="8" t="s">
        <v>109</v>
      </c>
      <c r="I73" s="11" t="s">
        <v>110</v>
      </c>
      <c r="J73" s="80"/>
    </row>
    <row r="74" spans="2:10" s="65" customFormat="1" ht="20.100000000000001" customHeight="1" x14ac:dyDescent="0.15">
      <c r="B74" s="28">
        <v>69</v>
      </c>
      <c r="C74" s="96">
        <v>1.54</v>
      </c>
      <c r="D74" s="96">
        <f t="shared" si="1"/>
        <v>306.53000000000009</v>
      </c>
      <c r="E74" s="21" t="s">
        <v>97</v>
      </c>
      <c r="F74" s="19" t="s">
        <v>3</v>
      </c>
      <c r="G74" s="6" t="s">
        <v>111</v>
      </c>
      <c r="H74" s="8" t="s">
        <v>112</v>
      </c>
      <c r="I74" s="11"/>
      <c r="J74" s="80"/>
    </row>
    <row r="75" spans="2:10" s="65" customFormat="1" ht="20.100000000000001" customHeight="1" x14ac:dyDescent="0.15">
      <c r="B75" s="28">
        <v>70</v>
      </c>
      <c r="C75" s="96">
        <v>0.4</v>
      </c>
      <c r="D75" s="96">
        <f t="shared" si="1"/>
        <v>306.93000000000006</v>
      </c>
      <c r="E75" s="21" t="s">
        <v>97</v>
      </c>
      <c r="F75" s="19" t="s">
        <v>1</v>
      </c>
      <c r="G75" s="6" t="s">
        <v>111</v>
      </c>
      <c r="H75" s="8" t="s">
        <v>113</v>
      </c>
      <c r="I75" s="11" t="s">
        <v>184</v>
      </c>
      <c r="J75" s="80"/>
    </row>
    <row r="76" spans="2:10" s="65" customFormat="1" ht="27" x14ac:dyDescent="0.15">
      <c r="B76" s="28">
        <v>71</v>
      </c>
      <c r="C76" s="96">
        <v>0.63</v>
      </c>
      <c r="D76" s="96">
        <f t="shared" si="1"/>
        <v>307.56000000000006</v>
      </c>
      <c r="E76" s="21" t="s">
        <v>185</v>
      </c>
      <c r="F76" s="19" t="s">
        <v>1</v>
      </c>
      <c r="G76" s="6" t="s">
        <v>111</v>
      </c>
      <c r="H76" s="8" t="s">
        <v>113</v>
      </c>
      <c r="I76" s="11" t="s">
        <v>219</v>
      </c>
      <c r="J76" s="80"/>
    </row>
    <row r="77" spans="2:10" s="66" customFormat="1" ht="20.100000000000001" customHeight="1" x14ac:dyDescent="0.15">
      <c r="B77" s="28">
        <v>72</v>
      </c>
      <c r="C77" s="96">
        <v>7.2</v>
      </c>
      <c r="D77" s="96">
        <f t="shared" si="1"/>
        <v>314.76000000000005</v>
      </c>
      <c r="E77" s="21" t="s">
        <v>97</v>
      </c>
      <c r="F77" s="19" t="s">
        <v>3</v>
      </c>
      <c r="G77" s="6" t="s">
        <v>111</v>
      </c>
      <c r="H77" s="19" t="s">
        <v>114</v>
      </c>
      <c r="I77" s="35"/>
      <c r="J77" s="80"/>
    </row>
    <row r="78" spans="2:10" s="65" customFormat="1" ht="20.100000000000001" customHeight="1" x14ac:dyDescent="0.15">
      <c r="B78" s="28">
        <v>73</v>
      </c>
      <c r="C78" s="96">
        <v>1.89</v>
      </c>
      <c r="D78" s="96">
        <f t="shared" si="1"/>
        <v>316.65000000000003</v>
      </c>
      <c r="E78" s="21"/>
      <c r="F78" s="19" t="s">
        <v>2</v>
      </c>
      <c r="G78" s="6" t="s">
        <v>11</v>
      </c>
      <c r="H78" s="8" t="s">
        <v>115</v>
      </c>
      <c r="I78" s="11" t="s">
        <v>116</v>
      </c>
      <c r="J78" s="80"/>
    </row>
    <row r="79" spans="2:10" s="65" customFormat="1" ht="20.100000000000001" customHeight="1" x14ac:dyDescent="0.15">
      <c r="B79" s="28">
        <v>74</v>
      </c>
      <c r="C79" s="96">
        <v>2.6</v>
      </c>
      <c r="D79" s="96">
        <f t="shared" si="1"/>
        <v>319.25000000000006</v>
      </c>
      <c r="E79" s="21" t="s">
        <v>97</v>
      </c>
      <c r="F79" s="19" t="s">
        <v>2</v>
      </c>
      <c r="G79" s="6" t="s">
        <v>111</v>
      </c>
      <c r="H79" s="8" t="s">
        <v>117</v>
      </c>
      <c r="I79" s="4" t="s">
        <v>118</v>
      </c>
      <c r="J79" s="83"/>
    </row>
    <row r="80" spans="2:10" s="65" customFormat="1" ht="30" x14ac:dyDescent="0.15">
      <c r="B80" s="75">
        <v>75</v>
      </c>
      <c r="C80" s="95">
        <v>14.7</v>
      </c>
      <c r="D80" s="95">
        <f t="shared" si="1"/>
        <v>333.95000000000005</v>
      </c>
      <c r="E80" s="29" t="s">
        <v>235</v>
      </c>
      <c r="F80" s="30" t="s">
        <v>101</v>
      </c>
      <c r="G80" s="89" t="s">
        <v>100</v>
      </c>
      <c r="H80" s="90" t="s">
        <v>117</v>
      </c>
      <c r="I80" s="33" t="s">
        <v>220</v>
      </c>
      <c r="J80" s="82" t="s">
        <v>201</v>
      </c>
    </row>
    <row r="81" spans="2:10" s="65" customFormat="1" ht="20.100000000000001" customHeight="1" x14ac:dyDescent="0.15">
      <c r="B81" s="28">
        <v>76</v>
      </c>
      <c r="C81" s="96">
        <v>0.28999999999999998</v>
      </c>
      <c r="D81" s="96">
        <f t="shared" si="1"/>
        <v>334.24000000000007</v>
      </c>
      <c r="E81" s="21" t="s">
        <v>186</v>
      </c>
      <c r="F81" s="19" t="s">
        <v>4</v>
      </c>
      <c r="G81" s="6" t="s">
        <v>119</v>
      </c>
      <c r="H81" s="8" t="s">
        <v>120</v>
      </c>
      <c r="I81" s="20"/>
      <c r="J81" s="80"/>
    </row>
    <row r="82" spans="2:10" s="65" customFormat="1" ht="20.100000000000001" customHeight="1" x14ac:dyDescent="0.15">
      <c r="B82" s="28">
        <v>77</v>
      </c>
      <c r="C82" s="96">
        <v>6.37</v>
      </c>
      <c r="D82" s="96">
        <f t="shared" si="1"/>
        <v>340.61000000000007</v>
      </c>
      <c r="E82" s="21" t="s">
        <v>187</v>
      </c>
      <c r="F82" s="19" t="s">
        <v>5</v>
      </c>
      <c r="G82" s="6" t="s">
        <v>10</v>
      </c>
      <c r="H82" s="8" t="s">
        <v>121</v>
      </c>
      <c r="I82" s="2" t="s">
        <v>221</v>
      </c>
      <c r="J82" s="80"/>
    </row>
    <row r="83" spans="2:10" s="65" customFormat="1" ht="27" x14ac:dyDescent="0.15">
      <c r="B83" s="28">
        <v>78</v>
      </c>
      <c r="C83" s="96">
        <v>17.36</v>
      </c>
      <c r="D83" s="96">
        <f t="shared" si="1"/>
        <v>357.97000000000008</v>
      </c>
      <c r="E83" s="71"/>
      <c r="F83" s="19" t="s">
        <v>188</v>
      </c>
      <c r="G83" s="6" t="s">
        <v>122</v>
      </c>
      <c r="H83" s="8" t="s">
        <v>121</v>
      </c>
      <c r="I83" s="2" t="s">
        <v>236</v>
      </c>
      <c r="J83" s="84"/>
    </row>
    <row r="84" spans="2:10" s="65" customFormat="1" ht="20.100000000000001" customHeight="1" x14ac:dyDescent="0.15">
      <c r="B84" s="28">
        <v>79</v>
      </c>
      <c r="C84" s="96">
        <v>15</v>
      </c>
      <c r="D84" s="96">
        <f t="shared" si="1"/>
        <v>372.97000000000008</v>
      </c>
      <c r="E84" s="21"/>
      <c r="F84" s="19" t="s">
        <v>2</v>
      </c>
      <c r="G84" s="6" t="s">
        <v>123</v>
      </c>
      <c r="H84" s="8" t="s">
        <v>124</v>
      </c>
      <c r="I84" s="69" t="s">
        <v>125</v>
      </c>
      <c r="J84" s="80"/>
    </row>
    <row r="85" spans="2:10" s="65" customFormat="1" ht="20.100000000000001" customHeight="1" x14ac:dyDescent="0.15">
      <c r="B85" s="28">
        <v>80</v>
      </c>
      <c r="C85" s="96">
        <v>10.82</v>
      </c>
      <c r="D85" s="96">
        <f t="shared" si="1"/>
        <v>383.79000000000008</v>
      </c>
      <c r="E85" s="21"/>
      <c r="F85" s="19" t="s">
        <v>4</v>
      </c>
      <c r="G85" s="6" t="s">
        <v>123</v>
      </c>
      <c r="H85" s="8" t="s">
        <v>126</v>
      </c>
      <c r="I85" s="2" t="s">
        <v>237</v>
      </c>
      <c r="J85" s="80"/>
    </row>
    <row r="86" spans="2:10" s="65" customFormat="1" ht="54" x14ac:dyDescent="0.15">
      <c r="B86" s="28">
        <v>81</v>
      </c>
      <c r="C86" s="96">
        <v>0.2</v>
      </c>
      <c r="D86" s="94">
        <f t="shared" si="1"/>
        <v>383.99000000000007</v>
      </c>
      <c r="E86" s="37" t="s">
        <v>127</v>
      </c>
      <c r="F86" s="101" t="s">
        <v>128</v>
      </c>
      <c r="G86" s="102" t="s">
        <v>129</v>
      </c>
      <c r="H86" s="103" t="s">
        <v>130</v>
      </c>
      <c r="I86" s="100" t="s">
        <v>238</v>
      </c>
      <c r="J86" s="80"/>
    </row>
    <row r="87" spans="2:10" s="65" customFormat="1" ht="20.100000000000001" customHeight="1" x14ac:dyDescent="0.15">
      <c r="B87" s="28">
        <v>82</v>
      </c>
      <c r="C87" s="96">
        <v>26.71</v>
      </c>
      <c r="D87" s="96">
        <f t="shared" si="1"/>
        <v>410.70000000000005</v>
      </c>
      <c r="E87" s="21" t="s">
        <v>131</v>
      </c>
      <c r="F87" s="19" t="s">
        <v>2</v>
      </c>
      <c r="G87" s="6" t="s">
        <v>123</v>
      </c>
      <c r="H87" s="8" t="s">
        <v>132</v>
      </c>
      <c r="I87" s="2"/>
      <c r="J87" s="80"/>
    </row>
    <row r="88" spans="2:10" s="65" customFormat="1" ht="20.100000000000001" customHeight="1" x14ac:dyDescent="0.15">
      <c r="B88" s="28">
        <v>83</v>
      </c>
      <c r="C88" s="96">
        <v>15</v>
      </c>
      <c r="D88" s="96">
        <f t="shared" si="1"/>
        <v>425.70000000000005</v>
      </c>
      <c r="E88" s="21" t="s">
        <v>133</v>
      </c>
      <c r="F88" s="19" t="s">
        <v>5</v>
      </c>
      <c r="G88" s="6" t="s">
        <v>122</v>
      </c>
      <c r="H88" s="8" t="s">
        <v>132</v>
      </c>
      <c r="I88" s="2"/>
      <c r="J88" s="80"/>
    </row>
    <row r="89" spans="2:10" s="65" customFormat="1" ht="30" x14ac:dyDescent="0.15">
      <c r="B89" s="75">
        <v>84</v>
      </c>
      <c r="C89" s="95">
        <v>4.66</v>
      </c>
      <c r="D89" s="95">
        <f t="shared" si="1"/>
        <v>430.36000000000007</v>
      </c>
      <c r="E89" s="29" t="s">
        <v>189</v>
      </c>
      <c r="F89" s="30" t="s">
        <v>134</v>
      </c>
      <c r="G89" s="89" t="s">
        <v>123</v>
      </c>
      <c r="H89" s="90" t="s">
        <v>132</v>
      </c>
      <c r="I89" s="33" t="s">
        <v>135</v>
      </c>
      <c r="J89" s="82" t="s">
        <v>241</v>
      </c>
    </row>
    <row r="90" spans="2:10" s="65" customFormat="1" ht="20.100000000000001" customHeight="1" x14ac:dyDescent="0.15">
      <c r="B90" s="28">
        <v>85</v>
      </c>
      <c r="C90" s="96">
        <v>5.7</v>
      </c>
      <c r="D90" s="96">
        <f t="shared" si="1"/>
        <v>436.06000000000006</v>
      </c>
      <c r="E90" s="21" t="s">
        <v>136</v>
      </c>
      <c r="F90" s="19" t="s">
        <v>5</v>
      </c>
      <c r="G90" s="6" t="s">
        <v>122</v>
      </c>
      <c r="H90" s="8" t="s">
        <v>132</v>
      </c>
      <c r="I90" s="2" t="s">
        <v>222</v>
      </c>
      <c r="J90" s="80"/>
    </row>
    <row r="91" spans="2:10" s="65" customFormat="1" ht="20.100000000000001" customHeight="1" x14ac:dyDescent="0.15">
      <c r="B91" s="28">
        <v>86</v>
      </c>
      <c r="C91" s="96">
        <v>9.23</v>
      </c>
      <c r="D91" s="96">
        <f t="shared" si="1"/>
        <v>445.29000000000008</v>
      </c>
      <c r="E91" s="21" t="s">
        <v>136</v>
      </c>
      <c r="F91" s="19" t="s">
        <v>5</v>
      </c>
      <c r="G91" s="6" t="s">
        <v>122</v>
      </c>
      <c r="H91" s="8" t="s">
        <v>132</v>
      </c>
      <c r="I91" s="2" t="s">
        <v>137</v>
      </c>
      <c r="J91" s="80"/>
    </row>
    <row r="92" spans="2:10" s="65" customFormat="1" ht="20.100000000000001" customHeight="1" x14ac:dyDescent="0.15">
      <c r="B92" s="28">
        <v>87</v>
      </c>
      <c r="C92" s="96">
        <v>13.23</v>
      </c>
      <c r="D92" s="96">
        <f t="shared" si="1"/>
        <v>458.5200000000001</v>
      </c>
      <c r="E92" s="21" t="s">
        <v>138</v>
      </c>
      <c r="F92" s="19" t="s">
        <v>3</v>
      </c>
      <c r="G92" s="6" t="s">
        <v>10</v>
      </c>
      <c r="H92" s="8" t="s">
        <v>139</v>
      </c>
      <c r="I92" s="2" t="s">
        <v>190</v>
      </c>
      <c r="J92" s="80"/>
    </row>
    <row r="93" spans="2:10" s="65" customFormat="1" ht="20.100000000000001" customHeight="1" x14ac:dyDescent="0.15">
      <c r="B93" s="28">
        <v>88</v>
      </c>
      <c r="C93" s="96">
        <v>1.8</v>
      </c>
      <c r="D93" s="96">
        <f t="shared" si="1"/>
        <v>460.32000000000011</v>
      </c>
      <c r="E93" s="21" t="s">
        <v>140</v>
      </c>
      <c r="F93" s="19" t="s">
        <v>3</v>
      </c>
      <c r="G93" s="6" t="s">
        <v>123</v>
      </c>
      <c r="H93" s="8" t="s">
        <v>141</v>
      </c>
      <c r="I93" s="2"/>
      <c r="J93" s="80"/>
    </row>
    <row r="94" spans="2:10" s="65" customFormat="1" ht="20.100000000000001" customHeight="1" x14ac:dyDescent="0.15">
      <c r="B94" s="28">
        <v>89</v>
      </c>
      <c r="C94" s="96">
        <v>1.29</v>
      </c>
      <c r="D94" s="96">
        <f t="shared" si="1"/>
        <v>461.61000000000013</v>
      </c>
      <c r="E94" s="21" t="s">
        <v>136</v>
      </c>
      <c r="F94" s="19" t="s">
        <v>2</v>
      </c>
      <c r="G94" s="6" t="s">
        <v>123</v>
      </c>
      <c r="H94" s="8" t="s">
        <v>141</v>
      </c>
      <c r="I94" s="20" t="s">
        <v>223</v>
      </c>
      <c r="J94" s="80"/>
    </row>
    <row r="95" spans="2:10" s="65" customFormat="1" ht="20.100000000000001" customHeight="1" x14ac:dyDescent="0.15">
      <c r="B95" s="28">
        <v>90</v>
      </c>
      <c r="C95" s="96">
        <v>0.46</v>
      </c>
      <c r="D95" s="96">
        <f t="shared" si="1"/>
        <v>462.07000000000011</v>
      </c>
      <c r="E95" s="21" t="s">
        <v>142</v>
      </c>
      <c r="F95" s="19" t="s">
        <v>2</v>
      </c>
      <c r="G95" s="6" t="s">
        <v>123</v>
      </c>
      <c r="H95" s="8" t="s">
        <v>143</v>
      </c>
      <c r="I95" s="2"/>
      <c r="J95" s="80"/>
    </row>
    <row r="96" spans="2:10" s="65" customFormat="1" ht="20.100000000000001" customHeight="1" x14ac:dyDescent="0.15">
      <c r="B96" s="28">
        <v>91</v>
      </c>
      <c r="C96" s="96">
        <v>1.81</v>
      </c>
      <c r="D96" s="96">
        <f t="shared" si="1"/>
        <v>463.88000000000011</v>
      </c>
      <c r="E96" s="40" t="s">
        <v>144</v>
      </c>
      <c r="F96" s="19" t="s">
        <v>4</v>
      </c>
      <c r="G96" s="41" t="s">
        <v>9</v>
      </c>
      <c r="H96" s="41" t="s">
        <v>145</v>
      </c>
      <c r="I96" s="42" t="s">
        <v>146</v>
      </c>
      <c r="J96" s="80"/>
    </row>
    <row r="97" spans="2:10" s="65" customFormat="1" ht="20.100000000000001" customHeight="1" x14ac:dyDescent="0.15">
      <c r="B97" s="28">
        <v>92</v>
      </c>
      <c r="C97" s="98">
        <v>3.85</v>
      </c>
      <c r="D97" s="96">
        <f t="shared" si="1"/>
        <v>467.73000000000013</v>
      </c>
      <c r="E97" s="40" t="s">
        <v>45</v>
      </c>
      <c r="F97" s="19" t="s">
        <v>147</v>
      </c>
      <c r="G97" s="41" t="s">
        <v>9</v>
      </c>
      <c r="H97" s="41" t="s">
        <v>145</v>
      </c>
      <c r="I97" s="42" t="s">
        <v>239</v>
      </c>
      <c r="J97" s="80"/>
    </row>
    <row r="98" spans="2:10" s="65" customFormat="1" ht="20.100000000000001" customHeight="1" x14ac:dyDescent="0.15">
      <c r="B98" s="28">
        <v>93</v>
      </c>
      <c r="C98" s="98">
        <v>1.54</v>
      </c>
      <c r="D98" s="96">
        <f t="shared" si="1"/>
        <v>469.27000000000015</v>
      </c>
      <c r="E98" s="40" t="s">
        <v>45</v>
      </c>
      <c r="F98" s="19" t="s">
        <v>4</v>
      </c>
      <c r="G98" s="6" t="s">
        <v>11</v>
      </c>
      <c r="H98" s="41" t="s">
        <v>148</v>
      </c>
      <c r="I98" s="42" t="s">
        <v>192</v>
      </c>
      <c r="J98" s="80"/>
    </row>
    <row r="99" spans="2:10" s="65" customFormat="1" ht="20.100000000000001" customHeight="1" x14ac:dyDescent="0.15">
      <c r="B99" s="28">
        <v>94</v>
      </c>
      <c r="C99" s="98">
        <v>12.17</v>
      </c>
      <c r="D99" s="96">
        <f t="shared" si="1"/>
        <v>481.44000000000017</v>
      </c>
      <c r="E99" s="40" t="s">
        <v>149</v>
      </c>
      <c r="F99" s="19" t="s">
        <v>2</v>
      </c>
      <c r="G99" s="6" t="s">
        <v>11</v>
      </c>
      <c r="H99" s="41" t="s">
        <v>145</v>
      </c>
      <c r="I99" s="42"/>
      <c r="J99" s="80"/>
    </row>
    <row r="100" spans="2:10" s="65" customFormat="1" ht="30" x14ac:dyDescent="0.15">
      <c r="B100" s="75">
        <v>95</v>
      </c>
      <c r="C100" s="97">
        <v>10.56</v>
      </c>
      <c r="D100" s="95">
        <f t="shared" si="1"/>
        <v>492.00000000000017</v>
      </c>
      <c r="E100" s="29" t="s">
        <v>224</v>
      </c>
      <c r="F100" s="88" t="s">
        <v>99</v>
      </c>
      <c r="G100" s="88" t="s">
        <v>10</v>
      </c>
      <c r="H100" s="88" t="s">
        <v>150</v>
      </c>
      <c r="I100" s="33" t="s">
        <v>151</v>
      </c>
      <c r="J100" s="82" t="s">
        <v>202</v>
      </c>
    </row>
    <row r="101" spans="2:10" s="65" customFormat="1" ht="20.100000000000001" customHeight="1" x14ac:dyDescent="0.15">
      <c r="B101" s="28">
        <v>96</v>
      </c>
      <c r="C101" s="98">
        <v>7.65</v>
      </c>
      <c r="D101" s="96">
        <f t="shared" si="1"/>
        <v>499.65000000000015</v>
      </c>
      <c r="E101" s="40" t="s">
        <v>45</v>
      </c>
      <c r="F101" s="19" t="s">
        <v>3</v>
      </c>
      <c r="G101" s="6" t="s">
        <v>10</v>
      </c>
      <c r="H101" s="41" t="s">
        <v>153</v>
      </c>
      <c r="I101" s="73" t="s">
        <v>191</v>
      </c>
      <c r="J101" s="80"/>
    </row>
    <row r="102" spans="2:10" s="65" customFormat="1" ht="20.100000000000001" customHeight="1" x14ac:dyDescent="0.15">
      <c r="B102" s="28">
        <v>97</v>
      </c>
      <c r="C102" s="98">
        <v>2.21</v>
      </c>
      <c r="D102" s="96">
        <f t="shared" si="1"/>
        <v>501.86000000000013</v>
      </c>
      <c r="E102" s="40" t="s">
        <v>45</v>
      </c>
      <c r="F102" s="19" t="s">
        <v>2</v>
      </c>
      <c r="G102" s="43" t="s">
        <v>10</v>
      </c>
      <c r="H102" s="41" t="s">
        <v>152</v>
      </c>
      <c r="I102" s="74" t="s">
        <v>193</v>
      </c>
      <c r="J102" s="80"/>
    </row>
    <row r="103" spans="2:10" s="65" customFormat="1" ht="20.100000000000001" customHeight="1" x14ac:dyDescent="0.15">
      <c r="B103" s="28">
        <v>98</v>
      </c>
      <c r="C103" s="98">
        <v>5.73</v>
      </c>
      <c r="D103" s="96">
        <f t="shared" si="1"/>
        <v>507.59000000000015</v>
      </c>
      <c r="E103" s="40" t="s">
        <v>45</v>
      </c>
      <c r="F103" s="19" t="s">
        <v>2</v>
      </c>
      <c r="G103" s="6" t="s">
        <v>11</v>
      </c>
      <c r="H103" s="41" t="s">
        <v>154</v>
      </c>
      <c r="I103" s="42"/>
      <c r="J103" s="80"/>
    </row>
    <row r="104" spans="2:10" s="65" customFormat="1" ht="20.100000000000001" customHeight="1" x14ac:dyDescent="0.15">
      <c r="B104" s="28">
        <v>99</v>
      </c>
      <c r="C104" s="98">
        <v>0.34</v>
      </c>
      <c r="D104" s="96">
        <f t="shared" si="1"/>
        <v>507.93000000000012</v>
      </c>
      <c r="E104" s="40" t="s">
        <v>45</v>
      </c>
      <c r="F104" s="19" t="s">
        <v>3</v>
      </c>
      <c r="G104" s="6" t="s">
        <v>10</v>
      </c>
      <c r="H104" s="41" t="s">
        <v>6</v>
      </c>
      <c r="I104" s="42"/>
      <c r="J104" s="80"/>
    </row>
    <row r="105" spans="2:10" s="65" customFormat="1" ht="20.100000000000001" customHeight="1" x14ac:dyDescent="0.15">
      <c r="B105" s="28">
        <v>100</v>
      </c>
      <c r="C105" s="98">
        <v>0.39</v>
      </c>
      <c r="D105" s="96">
        <f t="shared" si="1"/>
        <v>508.32000000000011</v>
      </c>
      <c r="E105" s="40" t="s">
        <v>45</v>
      </c>
      <c r="F105" s="19" t="s">
        <v>2</v>
      </c>
      <c r="G105" s="6" t="s">
        <v>10</v>
      </c>
      <c r="H105" s="8" t="s">
        <v>49</v>
      </c>
      <c r="I105" s="42"/>
      <c r="J105" s="80"/>
    </row>
    <row r="106" spans="2:10" s="65" customFormat="1" ht="27" x14ac:dyDescent="0.15">
      <c r="B106" s="28">
        <v>101</v>
      </c>
      <c r="C106" s="98">
        <v>1.1100000000000001</v>
      </c>
      <c r="D106" s="96">
        <f t="shared" si="1"/>
        <v>509.43000000000012</v>
      </c>
      <c r="E106" s="21"/>
      <c r="F106" s="10" t="s">
        <v>155</v>
      </c>
      <c r="G106" s="6" t="s">
        <v>9</v>
      </c>
      <c r="H106" s="8" t="s">
        <v>49</v>
      </c>
      <c r="I106" s="9" t="s">
        <v>156</v>
      </c>
      <c r="J106" s="80"/>
    </row>
    <row r="107" spans="2:10" s="65" customFormat="1" ht="20.100000000000001" customHeight="1" x14ac:dyDescent="0.15">
      <c r="B107" s="28">
        <v>102</v>
      </c>
      <c r="C107" s="96">
        <v>0.32</v>
      </c>
      <c r="D107" s="96">
        <f t="shared" si="1"/>
        <v>509.75000000000011</v>
      </c>
      <c r="E107" s="21"/>
      <c r="F107" s="8" t="s">
        <v>4</v>
      </c>
      <c r="G107" s="6" t="s">
        <v>11</v>
      </c>
      <c r="H107" s="8" t="s">
        <v>21</v>
      </c>
      <c r="I107" s="9" t="s">
        <v>240</v>
      </c>
      <c r="J107" s="80"/>
    </row>
    <row r="108" spans="2:10" s="65" customFormat="1" ht="20.100000000000001" customHeight="1" x14ac:dyDescent="0.15">
      <c r="B108" s="28">
        <v>103</v>
      </c>
      <c r="C108" s="96">
        <v>0.51</v>
      </c>
      <c r="D108" s="96">
        <f t="shared" si="1"/>
        <v>510.2600000000001</v>
      </c>
      <c r="E108" s="23"/>
      <c r="F108" s="14"/>
      <c r="G108" s="13" t="s">
        <v>9</v>
      </c>
      <c r="H108" s="14" t="s">
        <v>21</v>
      </c>
      <c r="I108" s="44" t="s">
        <v>47</v>
      </c>
      <c r="J108" s="80"/>
    </row>
    <row r="109" spans="2:10" s="65" customFormat="1" ht="20.100000000000001" customHeight="1" x14ac:dyDescent="0.15">
      <c r="B109" s="28">
        <v>104</v>
      </c>
      <c r="C109" s="96">
        <v>4.13</v>
      </c>
      <c r="D109" s="96">
        <f t="shared" si="1"/>
        <v>514.3900000000001</v>
      </c>
      <c r="E109" s="24"/>
      <c r="F109" s="14"/>
      <c r="G109" s="13" t="s">
        <v>9</v>
      </c>
      <c r="H109" s="14" t="s">
        <v>21</v>
      </c>
      <c r="I109" s="44" t="s">
        <v>48</v>
      </c>
      <c r="J109" s="80"/>
    </row>
    <row r="110" spans="2:10" s="65" customFormat="1" ht="20.100000000000001" customHeight="1" x14ac:dyDescent="0.15">
      <c r="B110" s="28">
        <v>105</v>
      </c>
      <c r="C110" s="96">
        <v>1.29</v>
      </c>
      <c r="D110" s="96">
        <f t="shared" si="1"/>
        <v>515.68000000000006</v>
      </c>
      <c r="E110" s="21"/>
      <c r="F110" s="19" t="s">
        <v>2</v>
      </c>
      <c r="G110" s="6" t="s">
        <v>10</v>
      </c>
      <c r="H110" s="8" t="s">
        <v>44</v>
      </c>
      <c r="I110" s="9"/>
      <c r="J110" s="80"/>
    </row>
    <row r="111" spans="2:10" s="65" customFormat="1" ht="20.100000000000001" customHeight="1" x14ac:dyDescent="0.15">
      <c r="B111" s="28">
        <v>106</v>
      </c>
      <c r="C111" s="96">
        <v>0.6</v>
      </c>
      <c r="D111" s="96">
        <f t="shared" si="1"/>
        <v>516.28000000000009</v>
      </c>
      <c r="E111" s="21"/>
      <c r="F111" s="19" t="s">
        <v>5</v>
      </c>
      <c r="G111" s="6" t="s">
        <v>10</v>
      </c>
      <c r="H111" s="8" t="s">
        <v>17</v>
      </c>
      <c r="I111" s="11"/>
      <c r="J111" s="80"/>
    </row>
    <row r="112" spans="2:10" s="65" customFormat="1" ht="20.100000000000001" customHeight="1" x14ac:dyDescent="0.15">
      <c r="B112" s="28">
        <v>107</v>
      </c>
      <c r="C112" s="96">
        <v>8.76</v>
      </c>
      <c r="D112" s="96">
        <f t="shared" si="1"/>
        <v>525.04000000000008</v>
      </c>
      <c r="E112" s="21" t="s">
        <v>45</v>
      </c>
      <c r="F112" s="19" t="s">
        <v>2</v>
      </c>
      <c r="G112" s="6" t="s">
        <v>10</v>
      </c>
      <c r="H112" s="8" t="s">
        <v>44</v>
      </c>
      <c r="I112" s="11"/>
      <c r="J112" s="80"/>
    </row>
    <row r="113" spans="2:10" s="65" customFormat="1" ht="20.100000000000001" customHeight="1" x14ac:dyDescent="0.15">
      <c r="B113" s="28">
        <v>108</v>
      </c>
      <c r="C113" s="96">
        <v>2.0699999999999998</v>
      </c>
      <c r="D113" s="96">
        <f t="shared" si="1"/>
        <v>527.11000000000013</v>
      </c>
      <c r="E113" s="21"/>
      <c r="F113" s="19" t="s">
        <v>5</v>
      </c>
      <c r="G113" s="6" t="s">
        <v>10</v>
      </c>
      <c r="H113" s="8" t="s">
        <v>21</v>
      </c>
      <c r="I113" s="11" t="s">
        <v>41</v>
      </c>
      <c r="J113" s="80"/>
    </row>
    <row r="114" spans="2:10" s="65" customFormat="1" ht="20.100000000000001" customHeight="1" x14ac:dyDescent="0.15">
      <c r="B114" s="28">
        <v>109</v>
      </c>
      <c r="C114" s="96">
        <v>0.86</v>
      </c>
      <c r="D114" s="96">
        <f t="shared" si="1"/>
        <v>527.97000000000014</v>
      </c>
      <c r="E114" s="24"/>
      <c r="F114" s="12" t="s">
        <v>157</v>
      </c>
      <c r="G114" s="13" t="s">
        <v>10</v>
      </c>
      <c r="H114" s="14" t="s">
        <v>21</v>
      </c>
      <c r="I114" s="15" t="s">
        <v>42</v>
      </c>
      <c r="J114" s="80"/>
    </row>
    <row r="115" spans="2:10" s="65" customFormat="1" ht="20.100000000000001" customHeight="1" x14ac:dyDescent="0.15">
      <c r="B115" s="28">
        <v>110</v>
      </c>
      <c r="C115" s="96">
        <v>1.25</v>
      </c>
      <c r="D115" s="96">
        <f t="shared" si="1"/>
        <v>529.22000000000014</v>
      </c>
      <c r="E115" s="24"/>
      <c r="F115" s="14"/>
      <c r="G115" s="13" t="s">
        <v>9</v>
      </c>
      <c r="H115" s="14" t="s">
        <v>21</v>
      </c>
      <c r="I115" s="15" t="s">
        <v>43</v>
      </c>
      <c r="J115" s="80"/>
    </row>
    <row r="116" spans="2:10" s="65" customFormat="1" ht="20.100000000000001" customHeight="1" x14ac:dyDescent="0.15">
      <c r="B116" s="28">
        <v>111</v>
      </c>
      <c r="C116" s="96">
        <v>0.8</v>
      </c>
      <c r="D116" s="96">
        <f t="shared" si="1"/>
        <v>530.0200000000001</v>
      </c>
      <c r="E116" s="21"/>
      <c r="F116" s="8" t="s">
        <v>2</v>
      </c>
      <c r="G116" s="6" t="s">
        <v>11</v>
      </c>
      <c r="H116" s="8" t="s">
        <v>17</v>
      </c>
      <c r="I116" s="11"/>
      <c r="J116" s="80"/>
    </row>
    <row r="117" spans="2:10" s="65" customFormat="1" ht="20.100000000000001" customHeight="1" x14ac:dyDescent="0.15">
      <c r="B117" s="28">
        <v>112</v>
      </c>
      <c r="C117" s="96">
        <v>1.87</v>
      </c>
      <c r="D117" s="96">
        <f t="shared" si="1"/>
        <v>531.8900000000001</v>
      </c>
      <c r="E117" s="21"/>
      <c r="F117" s="8" t="s">
        <v>1</v>
      </c>
      <c r="G117" s="6" t="s">
        <v>10</v>
      </c>
      <c r="H117" s="8" t="s">
        <v>6</v>
      </c>
      <c r="I117" s="11" t="s">
        <v>25</v>
      </c>
      <c r="J117" s="80"/>
    </row>
    <row r="118" spans="2:10" s="65" customFormat="1" ht="20.100000000000001" customHeight="1" x14ac:dyDescent="0.15">
      <c r="B118" s="28">
        <v>113</v>
      </c>
      <c r="C118" s="96">
        <v>1.4</v>
      </c>
      <c r="D118" s="96">
        <f t="shared" si="1"/>
        <v>533.29000000000008</v>
      </c>
      <c r="E118" s="21"/>
      <c r="F118" s="8" t="s">
        <v>5</v>
      </c>
      <c r="G118" s="6" t="s">
        <v>10</v>
      </c>
      <c r="H118" s="8" t="s">
        <v>21</v>
      </c>
      <c r="I118" s="11" t="s">
        <v>158</v>
      </c>
      <c r="J118" s="80"/>
    </row>
    <row r="119" spans="2:10" s="65" customFormat="1" ht="20.100000000000001" customHeight="1" x14ac:dyDescent="0.15">
      <c r="B119" s="28">
        <v>114</v>
      </c>
      <c r="C119" s="96">
        <v>0.2</v>
      </c>
      <c r="D119" s="96">
        <f t="shared" si="1"/>
        <v>533.49000000000012</v>
      </c>
      <c r="E119" s="24"/>
      <c r="F119" s="14" t="s">
        <v>157</v>
      </c>
      <c r="G119" s="13" t="s">
        <v>10</v>
      </c>
      <c r="H119" s="14" t="s">
        <v>21</v>
      </c>
      <c r="I119" s="15" t="s">
        <v>159</v>
      </c>
      <c r="J119" s="80"/>
    </row>
    <row r="120" spans="2:10" s="65" customFormat="1" ht="20.100000000000001" customHeight="1" x14ac:dyDescent="0.15">
      <c r="B120" s="28">
        <v>115</v>
      </c>
      <c r="C120" s="96">
        <v>0.73</v>
      </c>
      <c r="D120" s="96">
        <f t="shared" si="1"/>
        <v>534.22000000000014</v>
      </c>
      <c r="E120" s="24"/>
      <c r="F120" s="45"/>
      <c r="G120" s="13" t="s">
        <v>9</v>
      </c>
      <c r="H120" s="14" t="s">
        <v>21</v>
      </c>
      <c r="I120" s="15" t="s">
        <v>160</v>
      </c>
      <c r="J120" s="80"/>
    </row>
    <row r="121" spans="2:10" s="65" customFormat="1" ht="20.100000000000001" customHeight="1" x14ac:dyDescent="0.15">
      <c r="B121" s="28">
        <v>116</v>
      </c>
      <c r="C121" s="96">
        <v>1.72</v>
      </c>
      <c r="D121" s="96">
        <f t="shared" si="1"/>
        <v>535.94000000000017</v>
      </c>
      <c r="E121" s="21"/>
      <c r="F121" s="8" t="s">
        <v>2</v>
      </c>
      <c r="G121" s="6" t="s">
        <v>10</v>
      </c>
      <c r="H121" s="8" t="s">
        <v>6</v>
      </c>
      <c r="I121" s="11"/>
      <c r="J121" s="80"/>
    </row>
    <row r="122" spans="2:10" s="65" customFormat="1" ht="20.100000000000001" customHeight="1" x14ac:dyDescent="0.15">
      <c r="B122" s="28">
        <v>117</v>
      </c>
      <c r="C122" s="96">
        <v>0.21</v>
      </c>
      <c r="D122" s="96">
        <f t="shared" si="1"/>
        <v>536.1500000000002</v>
      </c>
      <c r="E122" s="21"/>
      <c r="F122" s="8"/>
      <c r="G122" s="6" t="s">
        <v>9</v>
      </c>
      <c r="H122" s="10" t="s">
        <v>17</v>
      </c>
      <c r="I122" s="11" t="s">
        <v>161</v>
      </c>
      <c r="J122" s="80"/>
    </row>
    <row r="123" spans="2:10" s="65" customFormat="1" ht="20.100000000000001" customHeight="1" x14ac:dyDescent="0.15">
      <c r="B123" s="28">
        <v>118</v>
      </c>
      <c r="C123" s="96">
        <v>3.36</v>
      </c>
      <c r="D123" s="96">
        <f t="shared" si="1"/>
        <v>539.51000000000022</v>
      </c>
      <c r="E123" s="21"/>
      <c r="F123" s="8" t="s">
        <v>5</v>
      </c>
      <c r="G123" s="6" t="s">
        <v>10</v>
      </c>
      <c r="H123" s="8" t="s">
        <v>21</v>
      </c>
      <c r="I123" s="17" t="s">
        <v>162</v>
      </c>
      <c r="J123" s="80"/>
    </row>
    <row r="124" spans="2:10" s="65" customFormat="1" ht="20.100000000000001" customHeight="1" x14ac:dyDescent="0.15">
      <c r="B124" s="28">
        <v>119</v>
      </c>
      <c r="C124" s="96">
        <v>0.09</v>
      </c>
      <c r="D124" s="96">
        <f t="shared" si="1"/>
        <v>539.60000000000025</v>
      </c>
      <c r="E124" s="21"/>
      <c r="F124" s="8" t="s">
        <v>2</v>
      </c>
      <c r="G124" s="6" t="s">
        <v>11</v>
      </c>
      <c r="H124" s="8" t="s">
        <v>21</v>
      </c>
      <c r="I124" s="11" t="s">
        <v>38</v>
      </c>
      <c r="J124" s="80"/>
    </row>
    <row r="125" spans="2:10" s="65" customFormat="1" ht="20.100000000000001" customHeight="1" x14ac:dyDescent="0.15">
      <c r="B125" s="28">
        <v>120</v>
      </c>
      <c r="C125" s="96">
        <v>0.63</v>
      </c>
      <c r="D125" s="96">
        <f t="shared" si="1"/>
        <v>540.23000000000025</v>
      </c>
      <c r="E125" s="21"/>
      <c r="F125" s="8" t="s">
        <v>3</v>
      </c>
      <c r="G125" s="6" t="s">
        <v>9</v>
      </c>
      <c r="H125" s="8" t="s">
        <v>21</v>
      </c>
      <c r="I125" s="11" t="s">
        <v>38</v>
      </c>
      <c r="J125" s="80"/>
    </row>
    <row r="126" spans="2:10" s="65" customFormat="1" ht="20.100000000000001" customHeight="1" x14ac:dyDescent="0.15">
      <c r="B126" s="28">
        <v>121</v>
      </c>
      <c r="C126" s="96">
        <v>0.53</v>
      </c>
      <c r="D126" s="96">
        <f t="shared" si="1"/>
        <v>540.76000000000022</v>
      </c>
      <c r="E126" s="24"/>
      <c r="F126" s="14" t="s">
        <v>163</v>
      </c>
      <c r="G126" s="13" t="s">
        <v>11</v>
      </c>
      <c r="H126" s="14" t="s">
        <v>21</v>
      </c>
      <c r="I126" s="46" t="s">
        <v>37</v>
      </c>
      <c r="J126" s="80"/>
    </row>
    <row r="127" spans="2:10" s="65" customFormat="1" ht="20.100000000000001" customHeight="1" x14ac:dyDescent="0.15">
      <c r="B127" s="28">
        <v>122</v>
      </c>
      <c r="C127" s="96">
        <v>1.71</v>
      </c>
      <c r="D127" s="96">
        <f t="shared" si="1"/>
        <v>542.47000000000025</v>
      </c>
      <c r="E127" s="24"/>
      <c r="F127" s="14"/>
      <c r="G127" s="13" t="s">
        <v>9</v>
      </c>
      <c r="H127" s="14" t="s">
        <v>21</v>
      </c>
      <c r="I127" s="15" t="s">
        <v>164</v>
      </c>
      <c r="J127" s="80"/>
    </row>
    <row r="128" spans="2:10" s="65" customFormat="1" ht="20.100000000000001" customHeight="1" x14ac:dyDescent="0.15">
      <c r="B128" s="28">
        <v>123</v>
      </c>
      <c r="C128" s="96">
        <v>1.27</v>
      </c>
      <c r="D128" s="96">
        <f t="shared" si="1"/>
        <v>543.74000000000024</v>
      </c>
      <c r="E128" s="21"/>
      <c r="F128" s="8" t="s">
        <v>2</v>
      </c>
      <c r="G128" s="6" t="s">
        <v>11</v>
      </c>
      <c r="H128" s="8" t="s">
        <v>17</v>
      </c>
      <c r="I128" s="11" t="s">
        <v>165</v>
      </c>
      <c r="J128" s="80"/>
    </row>
    <row r="129" spans="2:10" s="65" customFormat="1" ht="20.100000000000001" customHeight="1" x14ac:dyDescent="0.15">
      <c r="B129" s="28">
        <v>124</v>
      </c>
      <c r="C129" s="96">
        <v>4.8600000000000003</v>
      </c>
      <c r="D129" s="96">
        <f t="shared" si="1"/>
        <v>548.60000000000025</v>
      </c>
      <c r="E129" s="21" t="s">
        <v>166</v>
      </c>
      <c r="F129" s="8" t="s">
        <v>4</v>
      </c>
      <c r="G129" s="6" t="s">
        <v>11</v>
      </c>
      <c r="H129" s="8" t="s">
        <v>34</v>
      </c>
      <c r="I129" s="11"/>
      <c r="J129" s="80"/>
    </row>
    <row r="130" spans="2:10" s="65" customFormat="1" ht="20.100000000000001" customHeight="1" x14ac:dyDescent="0.15">
      <c r="B130" s="28">
        <v>125</v>
      </c>
      <c r="C130" s="96">
        <v>6.88</v>
      </c>
      <c r="D130" s="96">
        <f t="shared" si="1"/>
        <v>555.48000000000025</v>
      </c>
      <c r="E130" s="21"/>
      <c r="F130" s="8" t="s">
        <v>4</v>
      </c>
      <c r="G130" s="6" t="s">
        <v>11</v>
      </c>
      <c r="H130" s="8" t="s">
        <v>21</v>
      </c>
      <c r="I130" s="11" t="s">
        <v>167</v>
      </c>
      <c r="J130" s="80"/>
    </row>
    <row r="131" spans="2:10" s="65" customFormat="1" ht="20.100000000000001" customHeight="1" x14ac:dyDescent="0.15">
      <c r="B131" s="28">
        <v>126</v>
      </c>
      <c r="C131" s="96">
        <v>0.97</v>
      </c>
      <c r="D131" s="96">
        <f t="shared" si="1"/>
        <v>556.45000000000027</v>
      </c>
      <c r="E131" s="24"/>
      <c r="F131" s="14"/>
      <c r="G131" s="13" t="s">
        <v>9</v>
      </c>
      <c r="H131" s="14" t="s">
        <v>21</v>
      </c>
      <c r="I131" s="47" t="s">
        <v>168</v>
      </c>
      <c r="J131" s="80"/>
    </row>
    <row r="132" spans="2:10" s="65" customFormat="1" ht="20.100000000000001" customHeight="1" x14ac:dyDescent="0.15">
      <c r="B132" s="28">
        <v>127</v>
      </c>
      <c r="C132" s="96">
        <v>1.03</v>
      </c>
      <c r="D132" s="96">
        <f t="shared" si="1"/>
        <v>557.48000000000025</v>
      </c>
      <c r="E132" s="24"/>
      <c r="F132" s="14"/>
      <c r="G132" s="13" t="s">
        <v>9</v>
      </c>
      <c r="H132" s="14" t="s">
        <v>21</v>
      </c>
      <c r="I132" s="47" t="s">
        <v>169</v>
      </c>
      <c r="J132" s="80"/>
    </row>
    <row r="133" spans="2:10" s="65" customFormat="1" ht="20.100000000000001" customHeight="1" x14ac:dyDescent="0.15">
      <c r="B133" s="28">
        <v>128</v>
      </c>
      <c r="C133" s="96">
        <v>1.21</v>
      </c>
      <c r="D133" s="96">
        <f t="shared" si="1"/>
        <v>558.69000000000028</v>
      </c>
      <c r="E133" s="21"/>
      <c r="F133" s="8" t="s">
        <v>2</v>
      </c>
      <c r="G133" s="6" t="s">
        <v>11</v>
      </c>
      <c r="H133" s="8" t="s">
        <v>17</v>
      </c>
      <c r="I133" s="4"/>
      <c r="J133" s="80"/>
    </row>
    <row r="134" spans="2:10" s="66" customFormat="1" ht="20.100000000000001" customHeight="1" x14ac:dyDescent="0.15">
      <c r="B134" s="28">
        <v>129</v>
      </c>
      <c r="C134" s="96">
        <v>1.1000000000000001</v>
      </c>
      <c r="D134" s="96">
        <f t="shared" si="1"/>
        <v>559.7900000000003</v>
      </c>
      <c r="E134" s="21" t="s">
        <v>170</v>
      </c>
      <c r="F134" s="8" t="s">
        <v>3</v>
      </c>
      <c r="G134" s="6" t="s">
        <v>9</v>
      </c>
      <c r="H134" s="8" t="s">
        <v>29</v>
      </c>
      <c r="I134" s="4" t="s">
        <v>211</v>
      </c>
      <c r="J134" s="80"/>
    </row>
    <row r="135" spans="2:10" s="65" customFormat="1" ht="20.100000000000001" customHeight="1" x14ac:dyDescent="0.15">
      <c r="B135" s="28">
        <v>130</v>
      </c>
      <c r="C135" s="96">
        <v>1.22</v>
      </c>
      <c r="D135" s="96">
        <f t="shared" si="1"/>
        <v>561.01000000000033</v>
      </c>
      <c r="E135" s="21" t="s">
        <v>28</v>
      </c>
      <c r="F135" s="8" t="s">
        <v>4</v>
      </c>
      <c r="G135" s="6" t="s">
        <v>11</v>
      </c>
      <c r="H135" s="8" t="s">
        <v>6</v>
      </c>
      <c r="I135" s="4"/>
      <c r="J135" s="80"/>
    </row>
    <row r="136" spans="2:10" s="65" customFormat="1" ht="20.100000000000001" customHeight="1" x14ac:dyDescent="0.15">
      <c r="B136" s="28">
        <v>131</v>
      </c>
      <c r="C136" s="96">
        <v>2.41</v>
      </c>
      <c r="D136" s="96">
        <f t="shared" si="1"/>
        <v>563.4200000000003</v>
      </c>
      <c r="E136" s="21" t="s">
        <v>27</v>
      </c>
      <c r="F136" s="8" t="s">
        <v>2</v>
      </c>
      <c r="G136" s="6" t="s">
        <v>10</v>
      </c>
      <c r="H136" s="8" t="s">
        <v>26</v>
      </c>
      <c r="I136" s="11" t="s">
        <v>194</v>
      </c>
      <c r="J136" s="80"/>
    </row>
    <row r="137" spans="2:10" s="65" customFormat="1" ht="20.100000000000001" customHeight="1" x14ac:dyDescent="0.15">
      <c r="B137" s="28">
        <v>132</v>
      </c>
      <c r="C137" s="96">
        <v>0.73</v>
      </c>
      <c r="D137" s="96">
        <f t="shared" ref="D137:D154" si="2">D136+C137</f>
        <v>564.15000000000032</v>
      </c>
      <c r="E137" s="21"/>
      <c r="F137" s="8" t="s">
        <v>4</v>
      </c>
      <c r="G137" s="6" t="s">
        <v>11</v>
      </c>
      <c r="H137" s="8" t="s">
        <v>6</v>
      </c>
      <c r="I137" s="5" t="s">
        <v>25</v>
      </c>
      <c r="J137" s="80"/>
    </row>
    <row r="138" spans="2:10" s="65" customFormat="1" ht="20.100000000000001" customHeight="1" x14ac:dyDescent="0.15">
      <c r="B138" s="28">
        <v>133</v>
      </c>
      <c r="C138" s="96">
        <v>1.62</v>
      </c>
      <c r="D138" s="96">
        <f t="shared" si="2"/>
        <v>565.77000000000032</v>
      </c>
      <c r="E138" s="21"/>
      <c r="F138" s="8" t="s">
        <v>2</v>
      </c>
      <c r="G138" s="6" t="s">
        <v>11</v>
      </c>
      <c r="H138" s="8" t="s">
        <v>29</v>
      </c>
      <c r="I138" s="11"/>
      <c r="J138" s="80"/>
    </row>
    <row r="139" spans="2:10" ht="20.100000000000001" customHeight="1" x14ac:dyDescent="0.15">
      <c r="B139" s="28">
        <v>134</v>
      </c>
      <c r="C139" s="96">
        <v>2.0099999999999998</v>
      </c>
      <c r="D139" s="96">
        <f t="shared" si="2"/>
        <v>567.78000000000031</v>
      </c>
      <c r="E139" s="21"/>
      <c r="F139" s="8" t="s">
        <v>5</v>
      </c>
      <c r="G139" s="6" t="s">
        <v>10</v>
      </c>
      <c r="H139" s="8" t="s">
        <v>21</v>
      </c>
      <c r="I139" s="11" t="s">
        <v>171</v>
      </c>
      <c r="J139" s="80"/>
    </row>
    <row r="140" spans="2:10" s="65" customFormat="1" ht="20.100000000000001" customHeight="1" x14ac:dyDescent="0.15">
      <c r="B140" s="28">
        <v>135</v>
      </c>
      <c r="C140" s="96">
        <v>0.73</v>
      </c>
      <c r="D140" s="96">
        <f t="shared" si="2"/>
        <v>568.51000000000033</v>
      </c>
      <c r="E140" s="24"/>
      <c r="F140" s="14"/>
      <c r="G140" s="13" t="s">
        <v>9</v>
      </c>
      <c r="H140" s="14" t="s">
        <v>21</v>
      </c>
      <c r="I140" s="15" t="s">
        <v>172</v>
      </c>
      <c r="J140" s="80"/>
    </row>
    <row r="141" spans="2:10" s="65" customFormat="1" ht="20.100000000000001" customHeight="1" x14ac:dyDescent="0.15">
      <c r="B141" s="28">
        <v>136</v>
      </c>
      <c r="C141" s="96">
        <v>1.38</v>
      </c>
      <c r="D141" s="96">
        <f t="shared" si="2"/>
        <v>569.89000000000033</v>
      </c>
      <c r="E141" s="24"/>
      <c r="F141" s="14" t="s">
        <v>173</v>
      </c>
      <c r="G141" s="13" t="s">
        <v>10</v>
      </c>
      <c r="H141" s="14" t="s">
        <v>21</v>
      </c>
      <c r="I141" s="15" t="s">
        <v>23</v>
      </c>
      <c r="J141" s="80"/>
    </row>
    <row r="142" spans="2:10" s="65" customFormat="1" ht="20.100000000000001" customHeight="1" x14ac:dyDescent="0.15">
      <c r="B142" s="28">
        <v>137</v>
      </c>
      <c r="C142" s="96">
        <v>1.26</v>
      </c>
      <c r="D142" s="96">
        <f t="shared" si="2"/>
        <v>571.15000000000032</v>
      </c>
      <c r="E142" s="21"/>
      <c r="F142" s="8" t="s">
        <v>3</v>
      </c>
      <c r="G142" s="6" t="s">
        <v>11</v>
      </c>
      <c r="H142" s="8" t="s">
        <v>21</v>
      </c>
      <c r="I142" s="11"/>
      <c r="J142" s="80"/>
    </row>
    <row r="143" spans="2:10" s="65" customFormat="1" ht="20.100000000000001" customHeight="1" x14ac:dyDescent="0.15">
      <c r="B143" s="28">
        <v>138</v>
      </c>
      <c r="C143" s="96">
        <v>0.17</v>
      </c>
      <c r="D143" s="96">
        <f t="shared" si="2"/>
        <v>571.32000000000028</v>
      </c>
      <c r="E143" s="21"/>
      <c r="F143" s="8" t="s">
        <v>2</v>
      </c>
      <c r="G143" s="6" t="s">
        <v>11</v>
      </c>
      <c r="H143" s="8" t="s">
        <v>20</v>
      </c>
      <c r="I143" s="11"/>
      <c r="J143" s="80"/>
    </row>
    <row r="144" spans="2:10" s="65" customFormat="1" ht="20.100000000000001" customHeight="1" x14ac:dyDescent="0.15">
      <c r="B144" s="28">
        <v>139</v>
      </c>
      <c r="C144" s="96">
        <v>3.08</v>
      </c>
      <c r="D144" s="96">
        <f t="shared" si="2"/>
        <v>574.40000000000032</v>
      </c>
      <c r="E144" s="21"/>
      <c r="F144" s="8" t="s">
        <v>3</v>
      </c>
      <c r="G144" s="6" t="s">
        <v>10</v>
      </c>
      <c r="H144" s="8" t="s">
        <v>17</v>
      </c>
      <c r="I144" s="11" t="s">
        <v>174</v>
      </c>
      <c r="J144" s="80"/>
    </row>
    <row r="145" spans="2:10" s="65" customFormat="1" ht="20.100000000000001" customHeight="1" x14ac:dyDescent="0.15">
      <c r="B145" s="28">
        <v>140</v>
      </c>
      <c r="C145" s="96">
        <v>4.12</v>
      </c>
      <c r="D145" s="96">
        <f t="shared" si="2"/>
        <v>578.52000000000032</v>
      </c>
      <c r="E145" s="21" t="s">
        <v>19</v>
      </c>
      <c r="F145" s="8" t="s">
        <v>4</v>
      </c>
      <c r="G145" s="6" t="s">
        <v>9</v>
      </c>
      <c r="H145" s="8" t="s">
        <v>17</v>
      </c>
      <c r="I145" s="11"/>
      <c r="J145" s="80"/>
    </row>
    <row r="146" spans="2:10" s="65" customFormat="1" ht="27" x14ac:dyDescent="0.15">
      <c r="B146" s="28">
        <v>141</v>
      </c>
      <c r="C146" s="96">
        <v>1.28</v>
      </c>
      <c r="D146" s="96">
        <f t="shared" si="2"/>
        <v>579.8000000000003</v>
      </c>
      <c r="E146" s="21" t="s">
        <v>18</v>
      </c>
      <c r="F146" s="8" t="s">
        <v>5</v>
      </c>
      <c r="G146" s="6" t="s">
        <v>10</v>
      </c>
      <c r="H146" s="8" t="s">
        <v>17</v>
      </c>
      <c r="I146" s="4" t="s">
        <v>175</v>
      </c>
      <c r="J146" s="80"/>
    </row>
    <row r="147" spans="2:10" s="65" customFormat="1" ht="40.5" x14ac:dyDescent="0.15">
      <c r="B147" s="28">
        <v>142</v>
      </c>
      <c r="C147" s="96">
        <v>2.83</v>
      </c>
      <c r="D147" s="96">
        <f t="shared" si="2"/>
        <v>582.63000000000034</v>
      </c>
      <c r="E147" s="21" t="s">
        <v>16</v>
      </c>
      <c r="F147" s="8" t="s">
        <v>2</v>
      </c>
      <c r="G147" s="6" t="s">
        <v>11</v>
      </c>
      <c r="H147" s="8" t="s">
        <v>13</v>
      </c>
      <c r="I147" s="11" t="s">
        <v>176</v>
      </c>
      <c r="J147" s="80"/>
    </row>
    <row r="148" spans="2:10" s="65" customFormat="1" ht="20.100000000000001" customHeight="1" x14ac:dyDescent="0.15">
      <c r="B148" s="28">
        <v>143</v>
      </c>
      <c r="C148" s="96">
        <v>2.4900000000000002</v>
      </c>
      <c r="D148" s="96">
        <f t="shared" si="2"/>
        <v>585.12000000000035</v>
      </c>
      <c r="E148" s="21" t="s">
        <v>15</v>
      </c>
      <c r="F148" s="19" t="s">
        <v>4</v>
      </c>
      <c r="G148" s="1" t="s">
        <v>9</v>
      </c>
      <c r="H148" s="19" t="s">
        <v>6</v>
      </c>
      <c r="I148" s="2" t="s">
        <v>225</v>
      </c>
      <c r="J148" s="80"/>
    </row>
    <row r="149" spans="2:10" s="65" customFormat="1" ht="20.100000000000001" customHeight="1" x14ac:dyDescent="0.15">
      <c r="B149" s="28">
        <v>144</v>
      </c>
      <c r="C149" s="96">
        <v>1.17</v>
      </c>
      <c r="D149" s="96">
        <f t="shared" si="2"/>
        <v>586.2900000000003</v>
      </c>
      <c r="E149" s="21"/>
      <c r="F149" s="19" t="s">
        <v>3</v>
      </c>
      <c r="G149" s="1" t="s">
        <v>11</v>
      </c>
      <c r="H149" s="19" t="s">
        <v>6</v>
      </c>
      <c r="I149" s="2"/>
      <c r="J149" s="80"/>
    </row>
    <row r="150" spans="2:10" s="65" customFormat="1" ht="20.100000000000001" customHeight="1" x14ac:dyDescent="0.15">
      <c r="B150" s="28">
        <v>145</v>
      </c>
      <c r="C150" s="96">
        <v>0.11</v>
      </c>
      <c r="D150" s="96">
        <f t="shared" si="2"/>
        <v>586.40000000000032</v>
      </c>
      <c r="E150" s="21" t="s">
        <v>14</v>
      </c>
      <c r="F150" s="19" t="s">
        <v>3</v>
      </c>
      <c r="G150" s="1" t="s">
        <v>10</v>
      </c>
      <c r="H150" s="19" t="s">
        <v>13</v>
      </c>
      <c r="I150" s="2" t="s">
        <v>177</v>
      </c>
      <c r="J150" s="80"/>
    </row>
    <row r="151" spans="2:10" s="65" customFormat="1" ht="27" x14ac:dyDescent="0.15">
      <c r="B151" s="28">
        <v>146</v>
      </c>
      <c r="C151" s="96">
        <v>2.4</v>
      </c>
      <c r="D151" s="96">
        <f t="shared" si="2"/>
        <v>588.8000000000003</v>
      </c>
      <c r="E151" s="21"/>
      <c r="F151" s="19" t="s">
        <v>181</v>
      </c>
      <c r="G151" s="1" t="s">
        <v>9</v>
      </c>
      <c r="H151" s="19" t="s">
        <v>13</v>
      </c>
      <c r="I151" s="2" t="s">
        <v>195</v>
      </c>
      <c r="J151" s="80"/>
    </row>
    <row r="152" spans="2:10" s="65" customFormat="1" ht="20.100000000000001" customHeight="1" x14ac:dyDescent="0.15">
      <c r="B152" s="28">
        <v>147</v>
      </c>
      <c r="C152" s="96">
        <v>8.6</v>
      </c>
      <c r="D152" s="96">
        <f t="shared" si="2"/>
        <v>597.40000000000032</v>
      </c>
      <c r="E152" s="21" t="s">
        <v>178</v>
      </c>
      <c r="F152" s="8" t="s">
        <v>5</v>
      </c>
      <c r="G152" s="6" t="s">
        <v>10</v>
      </c>
      <c r="H152" s="19" t="s">
        <v>6</v>
      </c>
      <c r="I152" s="2"/>
      <c r="J152" s="80"/>
    </row>
    <row r="153" spans="2:10" s="65" customFormat="1" ht="20.100000000000001" customHeight="1" x14ac:dyDescent="0.15">
      <c r="B153" s="28">
        <v>148</v>
      </c>
      <c r="C153" s="96">
        <v>1.38</v>
      </c>
      <c r="D153" s="96">
        <f t="shared" si="2"/>
        <v>598.78000000000031</v>
      </c>
      <c r="E153" s="21" t="s">
        <v>55</v>
      </c>
      <c r="F153" s="19" t="s">
        <v>3</v>
      </c>
      <c r="G153" s="6" t="s">
        <v>10</v>
      </c>
      <c r="H153" s="19" t="s">
        <v>179</v>
      </c>
      <c r="I153" s="4"/>
      <c r="J153" s="80"/>
    </row>
    <row r="154" spans="2:10" s="65" customFormat="1" ht="68.25" thickBot="1" x14ac:dyDescent="0.2">
      <c r="B154" s="76">
        <v>149</v>
      </c>
      <c r="C154" s="99">
        <v>3.88</v>
      </c>
      <c r="D154" s="99">
        <f t="shared" si="2"/>
        <v>602.66000000000031</v>
      </c>
      <c r="E154" s="77" t="s">
        <v>180</v>
      </c>
      <c r="F154" s="86" t="s">
        <v>101</v>
      </c>
      <c r="G154" s="87"/>
      <c r="H154" s="86"/>
      <c r="I154" s="78" t="s">
        <v>204</v>
      </c>
      <c r="J154" s="85" t="s">
        <v>203</v>
      </c>
    </row>
  </sheetData>
  <mergeCells count="4">
    <mergeCell ref="B1:J1"/>
    <mergeCell ref="C4:D4"/>
    <mergeCell ref="B2:I2"/>
    <mergeCell ref="B3:I3"/>
  </mergeCells>
  <phoneticPr fontId="1"/>
  <dataValidations count="1">
    <dataValidation type="list" allowBlank="1" showInputMessage="1" showErrorMessage="1" sqref="G38:G45 G110 G6:G36 G70 G100 G60 G63:G64 G67 G82">
      <formula1>#REF!</formula1>
    </dataValidation>
  </dataValidations>
  <pageMargins left="0.25" right="0.25" top="0.75" bottom="0.75" header="0.3" footer="0.3"/>
  <pageSetup paperSize="9" scale="54" orientation="landscape" horizontalDpi="1200" verticalDpi="0" r:id="rId1"/>
  <rowBreaks count="2" manualBreakCount="2">
    <brk id="29" max="9" man="1"/>
    <brk id="7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寺田芳文</cp:lastModifiedBy>
  <cp:lastPrinted>2017-04-19T23:45:17Z</cp:lastPrinted>
  <dcterms:created xsi:type="dcterms:W3CDTF">2012-11-02T10:24:19Z</dcterms:created>
  <dcterms:modified xsi:type="dcterms:W3CDTF">2017-04-19T23:59:23Z</dcterms:modified>
</cp:coreProperties>
</file>