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127"/>
  <workbookPr defaultThemeVersion="124226"/>
  <mc:AlternateContent xmlns:mc="http://schemas.openxmlformats.org/markup-compatibility/2006">
    <mc:Choice Requires="x15">
      <x15ac:absPath xmlns:x15ac="http://schemas.microsoft.com/office/spreadsheetml/2010/11/ac" url="C:\Users\giant\Desktop\２０１６年ＢＲＭデータＢＯＸ\BRM921須波1000km　（担当：寺田）\Ｑシート\"/>
    </mc:Choice>
  </mc:AlternateContent>
  <bookViews>
    <workbookView xWindow="120" yWindow="4275" windowWidth="22635" windowHeight="12315" tabRatio="373"/>
  </bookViews>
  <sheets>
    <sheet name="Sheet1" sheetId="1" r:id="rId1"/>
  </sheets>
  <definedNames>
    <definedName name="_xlnm.Print_Area" localSheetId="0">Sheet1!$A$1:$J$184</definedName>
  </definedNames>
  <calcPr calcId="171027"/>
</workbook>
</file>

<file path=xl/calcChain.xml><?xml version="1.0" encoding="utf-8"?>
<calcChain xmlns="http://schemas.openxmlformats.org/spreadsheetml/2006/main">
  <c r="D6" i="1" l="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5" i="1" l="1"/>
</calcChain>
</file>

<file path=xl/sharedStrings.xml><?xml version="1.0" encoding="utf-8"?>
<sst xmlns="http://schemas.openxmlformats.org/spreadsheetml/2006/main" count="797" uniqueCount="274">
  <si>
    <t>NO.</t>
  </si>
  <si>
    <t>Ｙ字分岐</t>
    <rPh sb="2" eb="4">
      <t>ブンキ</t>
    </rPh>
    <phoneticPr fontId="2"/>
  </si>
  <si>
    <t>┳字路</t>
  </si>
  <si>
    <t>╋字路</t>
  </si>
  <si>
    <t>┣字路</t>
  </si>
  <si>
    <t>┫字路</t>
  </si>
  <si>
    <t>市道</t>
    <rPh sb="0" eb="2">
      <t>シドウ</t>
    </rPh>
    <phoneticPr fontId="1"/>
  </si>
  <si>
    <t>左側</t>
    <rPh sb="0" eb="2">
      <t>ヒダリガワ</t>
    </rPh>
    <phoneticPr fontId="1"/>
  </si>
  <si>
    <t>積算距離</t>
  </si>
  <si>
    <t>信号名</t>
    <rPh sb="0" eb="2">
      <t>シンゴウ</t>
    </rPh>
    <rPh sb="2" eb="3">
      <t>メイ</t>
    </rPh>
    <phoneticPr fontId="1"/>
  </si>
  <si>
    <t>直進</t>
    <rPh sb="0" eb="2">
      <t>チョクシン</t>
    </rPh>
    <phoneticPr fontId="1"/>
  </si>
  <si>
    <t>左折</t>
    <rPh sb="0" eb="2">
      <t>サセツ</t>
    </rPh>
    <phoneticPr fontId="1"/>
  </si>
  <si>
    <t>右折</t>
    <rPh sb="0" eb="2">
      <t>ウセツ</t>
    </rPh>
    <phoneticPr fontId="1"/>
  </si>
  <si>
    <t>スタート</t>
  </si>
  <si>
    <t>－－－</t>
  </si>
  <si>
    <t>Ｒ２</t>
  </si>
  <si>
    <t>新浜（中）</t>
    <rPh sb="0" eb="2">
      <t>シンハマ</t>
    </rPh>
    <rPh sb="3" eb="4">
      <t>ナカ</t>
    </rPh>
    <phoneticPr fontId="1"/>
  </si>
  <si>
    <t>しまなみ交流館前</t>
    <rPh sb="4" eb="7">
      <t>コウリュウカン</t>
    </rPh>
    <rPh sb="7" eb="8">
      <t>マエ</t>
    </rPh>
    <phoneticPr fontId="1"/>
  </si>
  <si>
    <t>尾道大橋入口</t>
    <rPh sb="0" eb="2">
      <t>オノミチ</t>
    </rPh>
    <rPh sb="2" eb="4">
      <t>オオハシ</t>
    </rPh>
    <rPh sb="4" eb="6">
      <t>イリグチ</t>
    </rPh>
    <phoneticPr fontId="1"/>
  </si>
  <si>
    <t>Ｒ３１７</t>
  </si>
  <si>
    <t>二番潟</t>
    <rPh sb="0" eb="2">
      <t>ニバン</t>
    </rPh>
    <rPh sb="2" eb="3">
      <t>ガタ</t>
    </rPh>
    <phoneticPr fontId="1"/>
  </si>
  <si>
    <t>富浜</t>
    <rPh sb="0" eb="2">
      <t>トミハマ</t>
    </rPh>
    <phoneticPr fontId="1"/>
  </si>
  <si>
    <t>Ｋ３７７</t>
  </si>
  <si>
    <t>cycle track</t>
  </si>
  <si>
    <t>入口分離帯に注意</t>
    <rPh sb="0" eb="2">
      <t>イリグチ</t>
    </rPh>
    <rPh sb="2" eb="5">
      <t>ブンリタイ</t>
    </rPh>
    <rPh sb="6" eb="8">
      <t>チュウイ</t>
    </rPh>
    <phoneticPr fontId="1"/>
  </si>
  <si>
    <t>因島大橋　ＩＮ</t>
    <rPh sb="0" eb="2">
      <t>インノシマ</t>
    </rPh>
    <rPh sb="2" eb="4">
      <t>オオハシ</t>
    </rPh>
    <phoneticPr fontId="1"/>
  </si>
  <si>
    <t>因島大橋　ＯＵＴ</t>
    <rPh sb="0" eb="2">
      <t>インノシマ</t>
    </rPh>
    <rPh sb="2" eb="4">
      <t>オオハシ</t>
    </rPh>
    <phoneticPr fontId="1"/>
  </si>
  <si>
    <t>→Ｋ３６６</t>
  </si>
  <si>
    <t>通過注意</t>
    <rPh sb="0" eb="2">
      <t>ツウカ</t>
    </rPh>
    <rPh sb="2" eb="4">
      <t>チュウイ</t>
    </rPh>
    <phoneticPr fontId="1"/>
  </si>
  <si>
    <t>Ｋ３６７</t>
  </si>
  <si>
    <t>因島北インター（北）</t>
    <rPh sb="0" eb="2">
      <t>インノシマ</t>
    </rPh>
    <rPh sb="2" eb="3">
      <t>キタ</t>
    </rPh>
    <rPh sb="8" eb="9">
      <t>キタ</t>
    </rPh>
    <phoneticPr fontId="1"/>
  </si>
  <si>
    <t>鬼岩</t>
    <rPh sb="0" eb="1">
      <t>オニ</t>
    </rPh>
    <rPh sb="1" eb="2">
      <t>イワ</t>
    </rPh>
    <phoneticPr fontId="1"/>
  </si>
  <si>
    <t>Ｋ３６６</t>
  </si>
  <si>
    <t>要橘西詰</t>
    <rPh sb="0" eb="1">
      <t>カナメ</t>
    </rPh>
    <rPh sb="1" eb="2">
      <t>タチバナ</t>
    </rPh>
    <rPh sb="2" eb="3">
      <t>ニシ</t>
    </rPh>
    <rPh sb="3" eb="4">
      <t>ツ</t>
    </rPh>
    <phoneticPr fontId="1"/>
  </si>
  <si>
    <t>Ｋ３１７</t>
  </si>
  <si>
    <t>生口橋　ＩＮ</t>
    <rPh sb="0" eb="1">
      <t>セイ</t>
    </rPh>
    <rPh sb="1" eb="2">
      <t>クチ</t>
    </rPh>
    <rPh sb="2" eb="3">
      <t>ハシ</t>
    </rPh>
    <phoneticPr fontId="1"/>
  </si>
  <si>
    <t>生口橋　ＯＵＴ</t>
    <rPh sb="0" eb="1">
      <t>セイ</t>
    </rPh>
    <rPh sb="1" eb="2">
      <t>クチ</t>
    </rPh>
    <rPh sb="2" eb="3">
      <t>ハシ</t>
    </rPh>
    <phoneticPr fontId="1"/>
  </si>
  <si>
    <t>Ｋ８１</t>
  </si>
  <si>
    <t>瀬戸田港前</t>
    <rPh sb="0" eb="3">
      <t>セトダ</t>
    </rPh>
    <rPh sb="3" eb="4">
      <t>ミナト</t>
    </rPh>
    <rPh sb="4" eb="5">
      <t>マエ</t>
    </rPh>
    <phoneticPr fontId="1"/>
  </si>
  <si>
    <t>多々羅大橋への道</t>
    <rPh sb="7" eb="8">
      <t>ミチ</t>
    </rPh>
    <phoneticPr fontId="1"/>
  </si>
  <si>
    <t>多々羅大橋　ＩＮ</t>
    <rPh sb="0" eb="3">
      <t>タタラ</t>
    </rPh>
    <rPh sb="3" eb="5">
      <t>オオハシ</t>
    </rPh>
    <phoneticPr fontId="1"/>
  </si>
  <si>
    <t>分離帯接触注意</t>
    <rPh sb="0" eb="3">
      <t>ブンリタイ</t>
    </rPh>
    <rPh sb="3" eb="5">
      <t>セッショク</t>
    </rPh>
    <rPh sb="5" eb="7">
      <t>チュウイ</t>
    </rPh>
    <phoneticPr fontId="1"/>
  </si>
  <si>
    <t>大三島橋への道</t>
    <rPh sb="0" eb="3">
      <t>オオミシマ</t>
    </rPh>
    <rPh sb="3" eb="4">
      <t>ハシ</t>
    </rPh>
    <rPh sb="6" eb="7">
      <t>ミチ</t>
    </rPh>
    <phoneticPr fontId="1"/>
  </si>
  <si>
    <t>大三島橋　ＯＵＴ</t>
  </si>
  <si>
    <t>大島大橋への道</t>
    <rPh sb="0" eb="2">
      <t>オオシマ</t>
    </rPh>
    <rPh sb="2" eb="4">
      <t>オオハシ</t>
    </rPh>
    <rPh sb="6" eb="7">
      <t>ミチ</t>
    </rPh>
    <phoneticPr fontId="1"/>
  </si>
  <si>
    <t>大島大橋　ＩＮ</t>
    <rPh sb="0" eb="2">
      <t>オオシマ</t>
    </rPh>
    <rPh sb="2" eb="4">
      <t>オオハシ</t>
    </rPh>
    <phoneticPr fontId="1"/>
  </si>
  <si>
    <t>大島大橋　ＯＵＴ</t>
    <rPh sb="0" eb="2">
      <t>オオシマ</t>
    </rPh>
    <rPh sb="2" eb="4">
      <t>オオハシ</t>
    </rPh>
    <phoneticPr fontId="1"/>
  </si>
  <si>
    <t>Ｋ４９</t>
  </si>
  <si>
    <t>名無し</t>
    <rPh sb="0" eb="2">
      <t>ナナ</t>
    </rPh>
    <phoneticPr fontId="1"/>
  </si>
  <si>
    <t>道成に右折（左からの車両に注意）</t>
    <rPh sb="0" eb="2">
      <t>ミチナリ</t>
    </rPh>
    <rPh sb="3" eb="5">
      <t>ウセツ</t>
    </rPh>
    <rPh sb="6" eb="7">
      <t>ヒダリ</t>
    </rPh>
    <rPh sb="10" eb="12">
      <t>シャリョウ</t>
    </rPh>
    <rPh sb="13" eb="15">
      <t>チュウイ</t>
    </rPh>
    <phoneticPr fontId="1"/>
  </si>
  <si>
    <t>来島海峡大橋　ＩＮ</t>
    <rPh sb="0" eb="2">
      <t>クルシマ</t>
    </rPh>
    <rPh sb="2" eb="4">
      <t>カイキョウ</t>
    </rPh>
    <rPh sb="4" eb="6">
      <t>オオハシ</t>
    </rPh>
    <phoneticPr fontId="1"/>
  </si>
  <si>
    <t>来島海峡大橋　ＯＵＴ</t>
    <rPh sb="0" eb="2">
      <t>クルシマ</t>
    </rPh>
    <rPh sb="2" eb="4">
      <t>カイキョウ</t>
    </rPh>
    <rPh sb="4" eb="6">
      <t>オオハシ</t>
    </rPh>
    <phoneticPr fontId="1"/>
  </si>
  <si>
    <t>Ｋ１６１</t>
  </si>
  <si>
    <t>サイクリングターミナル糸山入口</t>
    <rPh sb="11" eb="13">
      <t>イトヤマ</t>
    </rPh>
    <rPh sb="13" eb="15">
      <t>イリグチ</t>
    </rPh>
    <phoneticPr fontId="1"/>
  </si>
  <si>
    <t>---</t>
  </si>
  <si>
    <t>大三島橋への道</t>
    <rPh sb="0" eb="3">
      <t>オオミシマ</t>
    </rPh>
    <rPh sb="3" eb="4">
      <t>バシ</t>
    </rPh>
    <rPh sb="6" eb="7">
      <t>ミチ</t>
    </rPh>
    <phoneticPr fontId="1"/>
  </si>
  <si>
    <t>大三島橋　ＩＮ</t>
    <rPh sb="0" eb="3">
      <t>オオミシマ</t>
    </rPh>
    <rPh sb="3" eb="4">
      <t>バシ</t>
    </rPh>
    <phoneticPr fontId="1"/>
  </si>
  <si>
    <t>大三島橋　ＯＵＴ　料金所の先で鋭角に左折（180度）</t>
    <rPh sb="0" eb="3">
      <t>オオミシマ</t>
    </rPh>
    <rPh sb="3" eb="4">
      <t>ハシ</t>
    </rPh>
    <rPh sb="9" eb="12">
      <t>リョウキンショ</t>
    </rPh>
    <rPh sb="13" eb="14">
      <t>サキ</t>
    </rPh>
    <rPh sb="15" eb="17">
      <t>エイカク</t>
    </rPh>
    <rPh sb="18" eb="20">
      <t>サセツ</t>
    </rPh>
    <phoneticPr fontId="1"/>
  </si>
  <si>
    <t>車線が大きく右側に変更されます。</t>
    <rPh sb="0" eb="2">
      <t>シャセン</t>
    </rPh>
    <rPh sb="3" eb="4">
      <t>オオ</t>
    </rPh>
    <rPh sb="6" eb="8">
      <t>ミギガワ</t>
    </rPh>
    <rPh sb="9" eb="11">
      <t>ヘンコウ</t>
    </rPh>
    <phoneticPr fontId="1"/>
  </si>
  <si>
    <t>多々羅大橋への道</t>
    <rPh sb="0" eb="3">
      <t>タタラ</t>
    </rPh>
    <rPh sb="3" eb="5">
      <t>オオハシ</t>
    </rPh>
    <rPh sb="7" eb="8">
      <t>ミチ</t>
    </rPh>
    <phoneticPr fontId="1"/>
  </si>
  <si>
    <t>多々羅大橋　ＯＵＴ</t>
    <rPh sb="0" eb="3">
      <t>タタラ</t>
    </rPh>
    <rPh sb="3" eb="5">
      <t>オオハシ</t>
    </rPh>
    <phoneticPr fontId="1"/>
  </si>
  <si>
    <t>→Ｋ８１</t>
  </si>
  <si>
    <t>瀬戸田港前</t>
    <rPh sb="0" eb="3">
      <t>セトダ</t>
    </rPh>
    <rPh sb="3" eb="4">
      <t>コウ</t>
    </rPh>
    <rPh sb="4" eb="5">
      <t>マエ</t>
    </rPh>
    <phoneticPr fontId="1"/>
  </si>
  <si>
    <t>右側</t>
    <rPh sb="0" eb="2">
      <t>ミギガワ</t>
    </rPh>
    <phoneticPr fontId="1"/>
  </si>
  <si>
    <t>生口橋への道</t>
    <rPh sb="0" eb="1">
      <t>ナマ</t>
    </rPh>
    <rPh sb="1" eb="2">
      <t>クチ</t>
    </rPh>
    <rPh sb="2" eb="3">
      <t>ハシ</t>
    </rPh>
    <rPh sb="5" eb="6">
      <t>ミチ</t>
    </rPh>
    <phoneticPr fontId="1"/>
  </si>
  <si>
    <t>生口橋　ＩＮ</t>
    <rPh sb="0" eb="1">
      <t>ナマ</t>
    </rPh>
    <rPh sb="1" eb="2">
      <t>クチ</t>
    </rPh>
    <rPh sb="2" eb="3">
      <t>ハシ</t>
    </rPh>
    <phoneticPr fontId="1"/>
  </si>
  <si>
    <t>生口橋　ＯＵＴ</t>
    <rPh sb="0" eb="1">
      <t>ナマ</t>
    </rPh>
    <rPh sb="1" eb="2">
      <t>クチ</t>
    </rPh>
    <rPh sb="2" eb="3">
      <t>ハシ</t>
    </rPh>
    <phoneticPr fontId="1"/>
  </si>
  <si>
    <t>要橘西詰</t>
  </si>
  <si>
    <t>因島大橋への道</t>
    <rPh sb="0" eb="2">
      <t>インノシマ</t>
    </rPh>
    <rPh sb="2" eb="4">
      <t>オオハシ</t>
    </rPh>
    <rPh sb="6" eb="7">
      <t>ミチ</t>
    </rPh>
    <phoneticPr fontId="1"/>
  </si>
  <si>
    <t>因島大橋　ＯＵＴ　一時停止あり（橋の途中）</t>
    <rPh sb="0" eb="2">
      <t>インノシマ</t>
    </rPh>
    <rPh sb="2" eb="4">
      <t>オオハシ</t>
    </rPh>
    <rPh sb="9" eb="11">
      <t>イチジ</t>
    </rPh>
    <rPh sb="11" eb="13">
      <t>テイシ</t>
    </rPh>
    <rPh sb="16" eb="17">
      <t>ハシ</t>
    </rPh>
    <rPh sb="18" eb="20">
      <t>トチュウ</t>
    </rPh>
    <phoneticPr fontId="1"/>
  </si>
  <si>
    <t>→Ｋ３７７</t>
  </si>
  <si>
    <t>下り坂途中で三原方面と福山方面に通行区分が分かれているので三原方面に進む。　交通量が多く進路変更ができない場合は、福山方面に進んでも「尾道大橋入口」信号で安全確認して三原方面には走行可能</t>
    <rPh sb="0" eb="1">
      <t>クダ</t>
    </rPh>
    <rPh sb="2" eb="3">
      <t>ザカ</t>
    </rPh>
    <rPh sb="3" eb="5">
      <t>トチュウ</t>
    </rPh>
    <rPh sb="6" eb="8">
      <t>ミハラ</t>
    </rPh>
    <rPh sb="8" eb="10">
      <t>ホウメン</t>
    </rPh>
    <rPh sb="11" eb="13">
      <t>フクヤマ</t>
    </rPh>
    <rPh sb="13" eb="15">
      <t>ホウメン</t>
    </rPh>
    <rPh sb="16" eb="18">
      <t>ツウコウ</t>
    </rPh>
    <rPh sb="18" eb="20">
      <t>クブン</t>
    </rPh>
    <rPh sb="21" eb="22">
      <t>ワ</t>
    </rPh>
    <rPh sb="29" eb="31">
      <t>ミハラ</t>
    </rPh>
    <rPh sb="31" eb="33">
      <t>ホウメン</t>
    </rPh>
    <rPh sb="34" eb="35">
      <t>スス</t>
    </rPh>
    <rPh sb="38" eb="41">
      <t>コウツウリョウ</t>
    </rPh>
    <rPh sb="42" eb="43">
      <t>オオ</t>
    </rPh>
    <rPh sb="44" eb="46">
      <t>シンロ</t>
    </rPh>
    <rPh sb="46" eb="48">
      <t>ヘンコウ</t>
    </rPh>
    <rPh sb="53" eb="55">
      <t>バアイ</t>
    </rPh>
    <rPh sb="57" eb="59">
      <t>フクヤマ</t>
    </rPh>
    <rPh sb="59" eb="61">
      <t>ホウメン</t>
    </rPh>
    <rPh sb="62" eb="63">
      <t>スス</t>
    </rPh>
    <rPh sb="67" eb="69">
      <t>オノミチ</t>
    </rPh>
    <rPh sb="69" eb="71">
      <t>オオハシ</t>
    </rPh>
    <rPh sb="71" eb="73">
      <t>イリグチ</t>
    </rPh>
    <rPh sb="74" eb="76">
      <t>シンゴウ</t>
    </rPh>
    <rPh sb="77" eb="79">
      <t>アンゼン</t>
    </rPh>
    <rPh sb="79" eb="81">
      <t>カクニン</t>
    </rPh>
    <rPh sb="83" eb="85">
      <t>ミハラ</t>
    </rPh>
    <rPh sb="85" eb="87">
      <t>ホウメン</t>
    </rPh>
    <rPh sb="89" eb="91">
      <t>ソウコウ</t>
    </rPh>
    <rPh sb="91" eb="93">
      <t>カノウ</t>
    </rPh>
    <phoneticPr fontId="1"/>
  </si>
  <si>
    <t>片山</t>
    <rPh sb="0" eb="2">
      <t>カタヤマ</t>
    </rPh>
    <phoneticPr fontId="1"/>
  </si>
  <si>
    <t>右折後物部川大橋通過</t>
    <rPh sb="0" eb="2">
      <t>ウセツ</t>
    </rPh>
    <rPh sb="2" eb="3">
      <t>ゴ</t>
    </rPh>
    <rPh sb="3" eb="5">
      <t>モノベ</t>
    </rPh>
    <rPh sb="5" eb="6">
      <t>カワ</t>
    </rPh>
    <rPh sb="6" eb="8">
      <t>オオハシ</t>
    </rPh>
    <rPh sb="8" eb="10">
      <t>ツウカ</t>
    </rPh>
    <phoneticPr fontId="1"/>
  </si>
  <si>
    <t>横町</t>
    <rPh sb="0" eb="2">
      <t>ヨコマチ</t>
    </rPh>
    <phoneticPr fontId="1"/>
  </si>
  <si>
    <t>橘西</t>
    <rPh sb="0" eb="1">
      <t>タチバナ</t>
    </rPh>
    <rPh sb="1" eb="2">
      <t>ニシ</t>
    </rPh>
    <phoneticPr fontId="1"/>
  </si>
  <si>
    <t>徳島本町</t>
    <rPh sb="0" eb="2">
      <t>トクシマ</t>
    </rPh>
    <rPh sb="2" eb="4">
      <t>モトマチ</t>
    </rPh>
    <phoneticPr fontId="1"/>
  </si>
  <si>
    <t>側道</t>
    <rPh sb="0" eb="2">
      <t>ソクドウ</t>
    </rPh>
    <phoneticPr fontId="1"/>
  </si>
  <si>
    <t>浮津</t>
    <rPh sb="0" eb="1">
      <t>ウ</t>
    </rPh>
    <rPh sb="1" eb="2">
      <t>ツ</t>
    </rPh>
    <phoneticPr fontId="1"/>
  </si>
  <si>
    <t>この先ループ形状、通行人に注意（四国走行はここまで）</t>
    <rPh sb="2" eb="3">
      <t>サキ</t>
    </rPh>
    <rPh sb="6" eb="8">
      <t>ケイジョウ</t>
    </rPh>
    <rPh sb="9" eb="12">
      <t>ツウコウニン</t>
    </rPh>
    <rPh sb="13" eb="15">
      <t>チュウイ</t>
    </rPh>
    <rPh sb="16" eb="18">
      <t>シコク</t>
    </rPh>
    <rPh sb="18" eb="20">
      <t>ソウコウ</t>
    </rPh>
    <phoneticPr fontId="1"/>
  </si>
  <si>
    <t>左手にゆめマートあり。</t>
    <rPh sb="0" eb="2">
      <t>ヒダリテ</t>
    </rPh>
    <phoneticPr fontId="1"/>
  </si>
  <si>
    <t>－－－</t>
    <phoneticPr fontId="1"/>
  </si>
  <si>
    <t>┌字路</t>
    <phoneticPr fontId="1"/>
  </si>
  <si>
    <t>┐字路</t>
    <phoneticPr fontId="1"/>
  </si>
  <si>
    <t>Ｒ１１</t>
    <phoneticPr fontId="1"/>
  </si>
  <si>
    <t>右折後、Ｒ５５ＢＰに入る。</t>
    <rPh sb="0" eb="2">
      <t>ウセツ</t>
    </rPh>
    <rPh sb="2" eb="3">
      <t>ゴ</t>
    </rPh>
    <rPh sb="10" eb="11">
      <t>ハイ</t>
    </rPh>
    <phoneticPr fontId="1"/>
  </si>
  <si>
    <t>右手にゆめマートあり。</t>
    <rPh sb="0" eb="1">
      <t>ミギ</t>
    </rPh>
    <phoneticPr fontId="1"/>
  </si>
  <si>
    <t>合流注意</t>
    <rPh sb="0" eb="2">
      <t>ゴウリュウ</t>
    </rPh>
    <rPh sb="2" eb="4">
      <t>チュウイ</t>
    </rPh>
    <phoneticPr fontId="1"/>
  </si>
  <si>
    <t>右折して広い道に出る</t>
    <rPh sb="0" eb="2">
      <t>ウセツ</t>
    </rPh>
    <rPh sb="4" eb="5">
      <t>ヒロ</t>
    </rPh>
    <rPh sb="6" eb="7">
      <t>ミチ</t>
    </rPh>
    <rPh sb="8" eb="9">
      <t>デ</t>
    </rPh>
    <phoneticPr fontId="1"/>
  </si>
  <si>
    <t>三原市須波海浜公園第１Ｐ</t>
    <rPh sb="0" eb="3">
      <t>ミハラシ</t>
    </rPh>
    <rPh sb="3" eb="5">
      <t>スナミ</t>
    </rPh>
    <rPh sb="5" eb="7">
      <t>カイヒン</t>
    </rPh>
    <rPh sb="7" eb="9">
      <t>コウエン</t>
    </rPh>
    <rPh sb="9" eb="10">
      <t>ダイ</t>
    </rPh>
    <phoneticPr fontId="1"/>
  </si>
  <si>
    <t>Ｒ１８５</t>
    <phoneticPr fontId="1"/>
  </si>
  <si>
    <t>ブルベカードにスタートサインをもらって出発</t>
    <rPh sb="19" eb="21">
      <t>シュッパツ</t>
    </rPh>
    <phoneticPr fontId="1"/>
  </si>
  <si>
    <t>和田</t>
    <rPh sb="0" eb="2">
      <t>ワダ</t>
    </rPh>
    <phoneticPr fontId="1"/>
  </si>
  <si>
    <t>右折後「沼田大橋」を渡る。</t>
    <rPh sb="0" eb="2">
      <t>ウセツ</t>
    </rPh>
    <rPh sb="2" eb="3">
      <t>ゴ</t>
    </rPh>
    <rPh sb="4" eb="6">
      <t>ヌタ</t>
    </rPh>
    <rPh sb="6" eb="8">
      <t>オオハシ</t>
    </rPh>
    <rPh sb="10" eb="11">
      <t>ワタ</t>
    </rPh>
    <phoneticPr fontId="1"/>
  </si>
  <si>
    <t>宮沖交番前</t>
    <rPh sb="0" eb="2">
      <t>ミヤオキ</t>
    </rPh>
    <rPh sb="2" eb="4">
      <t>コウバン</t>
    </rPh>
    <rPh sb="4" eb="5">
      <t>マエ</t>
    </rPh>
    <phoneticPr fontId="1"/>
  </si>
  <si>
    <t>交差点左に交番あり。</t>
    <rPh sb="0" eb="3">
      <t>コウサテン</t>
    </rPh>
    <rPh sb="3" eb="4">
      <t>ヒダリ</t>
    </rPh>
    <rPh sb="5" eb="7">
      <t>コウバン</t>
    </rPh>
    <phoneticPr fontId="1"/>
  </si>
  <si>
    <t>左直進</t>
    <rPh sb="0" eb="1">
      <t>ヒダリ</t>
    </rPh>
    <rPh sb="1" eb="3">
      <t>チョクシン</t>
    </rPh>
    <phoneticPr fontId="1"/>
  </si>
  <si>
    <t>ここからしまなみ海道ルートに入ります。
★途中の尾道大橋手前右後方からの車両合流に注意（高速進入します。）
★尾道大橋路面継ぎ目金属に注意（自転車通過用鉄板あり）</t>
    <rPh sb="8" eb="10">
      <t>カイドウ</t>
    </rPh>
    <rPh sb="14" eb="15">
      <t>ハイ</t>
    </rPh>
    <rPh sb="21" eb="23">
      <t>トチュウ</t>
    </rPh>
    <rPh sb="24" eb="26">
      <t>オノミチ</t>
    </rPh>
    <rPh sb="26" eb="28">
      <t>オオハシ</t>
    </rPh>
    <rPh sb="28" eb="30">
      <t>テマエ</t>
    </rPh>
    <rPh sb="30" eb="33">
      <t>ミギコウホウ</t>
    </rPh>
    <rPh sb="36" eb="38">
      <t>シャリョウ</t>
    </rPh>
    <rPh sb="38" eb="40">
      <t>ゴウリュウ</t>
    </rPh>
    <rPh sb="41" eb="43">
      <t>チュウイ</t>
    </rPh>
    <rPh sb="44" eb="46">
      <t>コウソク</t>
    </rPh>
    <rPh sb="46" eb="48">
      <t>シンニュウ</t>
    </rPh>
    <rPh sb="55" eb="57">
      <t>オノミチ</t>
    </rPh>
    <rPh sb="57" eb="59">
      <t>オオハシ</t>
    </rPh>
    <rPh sb="59" eb="61">
      <t>ロメン</t>
    </rPh>
    <rPh sb="61" eb="62">
      <t>ツ</t>
    </rPh>
    <rPh sb="63" eb="64">
      <t>メ</t>
    </rPh>
    <rPh sb="64" eb="66">
      <t>キンゾク</t>
    </rPh>
    <rPh sb="67" eb="69">
      <t>チュウイ</t>
    </rPh>
    <rPh sb="70" eb="73">
      <t>ジテンシャ</t>
    </rPh>
    <rPh sb="73" eb="75">
      <t>ツウカ</t>
    </rPh>
    <rPh sb="75" eb="76">
      <t>ヨウ</t>
    </rPh>
    <rPh sb="76" eb="78">
      <t>テッパン</t>
    </rPh>
    <phoneticPr fontId="1"/>
  </si>
  <si>
    <t>以後しまなみ区間（今治通過まで）では路側帯に青色のルート表示があります。　各橋梁通過時の自転車進入路案内は必ずあります。</t>
    <rPh sb="0" eb="2">
      <t>イゴ</t>
    </rPh>
    <rPh sb="6" eb="8">
      <t>クカン</t>
    </rPh>
    <rPh sb="9" eb="11">
      <t>イマバリ</t>
    </rPh>
    <rPh sb="11" eb="13">
      <t>ツウカ</t>
    </rPh>
    <rPh sb="18" eb="21">
      <t>ロソクタイ</t>
    </rPh>
    <rPh sb="22" eb="24">
      <t>アオイロ</t>
    </rPh>
    <rPh sb="28" eb="30">
      <t>ヒョウジ</t>
    </rPh>
    <rPh sb="37" eb="38">
      <t>カク</t>
    </rPh>
    <rPh sb="38" eb="40">
      <t>キョウリョウ</t>
    </rPh>
    <rPh sb="40" eb="43">
      <t>ツウカジ</t>
    </rPh>
    <rPh sb="44" eb="47">
      <t>ジテンシャ</t>
    </rPh>
    <rPh sb="47" eb="50">
      <t>シンニュウロ</t>
    </rPh>
    <rPh sb="50" eb="52">
      <t>アンナイ</t>
    </rPh>
    <rPh sb="53" eb="54">
      <t>カナラ</t>
    </rPh>
    <phoneticPr fontId="1"/>
  </si>
  <si>
    <t>（直進後海岸に出て赤い橋の下通過後から短い区間Ｒ３１７走行）</t>
    <rPh sb="1" eb="3">
      <t>チョクシン</t>
    </rPh>
    <rPh sb="3" eb="4">
      <t>ゴ</t>
    </rPh>
    <rPh sb="4" eb="6">
      <t>カイガン</t>
    </rPh>
    <rPh sb="7" eb="8">
      <t>デ</t>
    </rPh>
    <rPh sb="9" eb="10">
      <t>アカ</t>
    </rPh>
    <rPh sb="11" eb="12">
      <t>ハシ</t>
    </rPh>
    <rPh sb="13" eb="14">
      <t>シタ</t>
    </rPh>
    <rPh sb="14" eb="17">
      <t>ツウカゴ</t>
    </rPh>
    <rPh sb="19" eb="20">
      <t>ミジカ</t>
    </rPh>
    <rPh sb="21" eb="23">
      <t>クカン</t>
    </rPh>
    <rPh sb="27" eb="29">
      <t>ソウコウ</t>
    </rPh>
    <phoneticPr fontId="1"/>
  </si>
  <si>
    <t>交差点通過に注意（路側帯青ライン見えないときは通過の可能性大）</t>
    <rPh sb="0" eb="3">
      <t>コウサテン</t>
    </rPh>
    <rPh sb="3" eb="5">
      <t>ツウカ</t>
    </rPh>
    <rPh sb="6" eb="8">
      <t>チュウイ</t>
    </rPh>
    <rPh sb="9" eb="12">
      <t>ロソクタイ</t>
    </rPh>
    <rPh sb="12" eb="13">
      <t>アオ</t>
    </rPh>
    <rPh sb="16" eb="17">
      <t>ミ</t>
    </rPh>
    <rPh sb="23" eb="25">
      <t>ツウカ</t>
    </rPh>
    <rPh sb="26" eb="29">
      <t>カノウセイ</t>
    </rPh>
    <rPh sb="29" eb="30">
      <t>ダイ</t>
    </rPh>
    <phoneticPr fontId="1"/>
  </si>
  <si>
    <r>
      <t>因島大橋への道　（</t>
    </r>
    <r>
      <rPr>
        <sz val="11"/>
        <color rgb="FFFF0000"/>
        <rFont val="ＭＳ Ｐゴシック"/>
        <family val="3"/>
        <charset val="128"/>
        <scheme val="minor"/>
      </rPr>
      <t>通過注意：入口案内看板あり</t>
    </r>
    <r>
      <rPr>
        <sz val="11"/>
        <color theme="1"/>
        <rFont val="ＭＳ Ｐゴシック"/>
        <family val="3"/>
        <charset val="128"/>
        <scheme val="minor"/>
      </rPr>
      <t>）</t>
    </r>
    <rPh sb="0" eb="2">
      <t>インノシマ</t>
    </rPh>
    <rPh sb="2" eb="4">
      <t>オオハシ</t>
    </rPh>
    <rPh sb="6" eb="7">
      <t>ミチ</t>
    </rPh>
    <rPh sb="9" eb="11">
      <t>ツウカ</t>
    </rPh>
    <rPh sb="11" eb="13">
      <t>チュウイ</t>
    </rPh>
    <rPh sb="14" eb="16">
      <t>イリグチ</t>
    </rPh>
    <rPh sb="16" eb="18">
      <t>アンナイ</t>
    </rPh>
    <rPh sb="18" eb="20">
      <t>カンバン</t>
    </rPh>
    <phoneticPr fontId="1"/>
  </si>
  <si>
    <t>交差点右側にローソン</t>
    <rPh sb="0" eb="3">
      <t>コウサテン</t>
    </rPh>
    <rPh sb="3" eb="5">
      <t>ミギガワ</t>
    </rPh>
    <phoneticPr fontId="1"/>
  </si>
  <si>
    <r>
      <t>生口橋への道　（</t>
    </r>
    <r>
      <rPr>
        <sz val="11"/>
        <color rgb="FFFF0000"/>
        <rFont val="ＭＳ Ｐゴシック"/>
        <family val="3"/>
        <charset val="128"/>
        <scheme val="minor"/>
      </rPr>
      <t>通過注意：入口案内看板あり</t>
    </r>
    <r>
      <rPr>
        <sz val="11"/>
        <color theme="1"/>
        <rFont val="ＭＳ Ｐゴシック"/>
        <family val="3"/>
        <charset val="128"/>
        <scheme val="minor"/>
      </rPr>
      <t>）</t>
    </r>
    <rPh sb="0" eb="1">
      <t>セイ</t>
    </rPh>
    <rPh sb="1" eb="2">
      <t>クチ</t>
    </rPh>
    <rPh sb="2" eb="3">
      <t>ハシ</t>
    </rPh>
    <rPh sb="5" eb="6">
      <t>ミチ</t>
    </rPh>
    <rPh sb="8" eb="10">
      <t>ツウカ</t>
    </rPh>
    <rPh sb="10" eb="12">
      <t>チュウイ</t>
    </rPh>
    <phoneticPr fontId="1"/>
  </si>
  <si>
    <r>
      <t>大三島橋　ＩＮ　</t>
    </r>
    <r>
      <rPr>
        <sz val="11"/>
        <color rgb="FFFF0000"/>
        <rFont val="ＭＳ Ｐゴシック"/>
        <family val="3"/>
        <charset val="128"/>
        <scheme val="minor"/>
      </rPr>
      <t>鋭角に右折（180度）</t>
    </r>
    <rPh sb="8" eb="10">
      <t>エイカク</t>
    </rPh>
    <rPh sb="11" eb="13">
      <t>ウセツ</t>
    </rPh>
    <rPh sb="17" eb="18">
      <t>ド</t>
    </rPh>
    <phoneticPr fontId="1"/>
  </si>
  <si>
    <t>Ｒ４９４</t>
    <phoneticPr fontId="1"/>
  </si>
  <si>
    <r>
      <t xml:space="preserve">★尾道大橋路面継ぎ目金属（尾道側）に注意
</t>
    </r>
    <r>
      <rPr>
        <b/>
        <sz val="11"/>
        <color rgb="FFFF0000"/>
        <rFont val="ＭＳ Ｐゴシック"/>
        <family val="3"/>
        <charset val="128"/>
        <scheme val="minor"/>
      </rPr>
      <t>★尾道大橋通過後の下り分岐は必ず左車線に入る（尾道市街）</t>
    </r>
    <rPh sb="10" eb="12">
      <t>キンゾク</t>
    </rPh>
    <rPh sb="13" eb="15">
      <t>オノミチ</t>
    </rPh>
    <rPh sb="15" eb="16">
      <t>ガワ</t>
    </rPh>
    <rPh sb="22" eb="24">
      <t>オノミチ</t>
    </rPh>
    <rPh sb="24" eb="26">
      <t>オオハシ</t>
    </rPh>
    <rPh sb="26" eb="29">
      <t>ツウカゴ</t>
    </rPh>
    <rPh sb="30" eb="31">
      <t>クダ</t>
    </rPh>
    <rPh sb="32" eb="34">
      <t>ブンキ</t>
    </rPh>
    <rPh sb="35" eb="36">
      <t>カナラ</t>
    </rPh>
    <rPh sb="37" eb="38">
      <t>ヒダリ</t>
    </rPh>
    <rPh sb="38" eb="40">
      <t>シャセン</t>
    </rPh>
    <rPh sb="41" eb="42">
      <t>ハイ</t>
    </rPh>
    <rPh sb="44" eb="46">
      <t>オノミチ</t>
    </rPh>
    <rPh sb="46" eb="48">
      <t>シガイ</t>
    </rPh>
    <phoneticPr fontId="1"/>
  </si>
  <si>
    <t>宮沖交番前</t>
    <rPh sb="0" eb="1">
      <t>ミヤ</t>
    </rPh>
    <rPh sb="1" eb="2">
      <t>オキ</t>
    </rPh>
    <rPh sb="2" eb="4">
      <t>コウバン</t>
    </rPh>
    <rPh sb="4" eb="5">
      <t>マエ</t>
    </rPh>
    <phoneticPr fontId="1"/>
  </si>
  <si>
    <t>買い物をしてレシートをもらう。
ブルベカードに通過時間等を記入する。
封筒にいれて店内のポストに投函する。
※詳細はブリーフィングで説明</t>
    <rPh sb="23" eb="25">
      <t>ツウカ</t>
    </rPh>
    <rPh sb="25" eb="27">
      <t>ジカン</t>
    </rPh>
    <rPh sb="27" eb="28">
      <t>トウ</t>
    </rPh>
    <rPh sb="29" eb="31">
      <t>キニュウ</t>
    </rPh>
    <rPh sb="35" eb="37">
      <t>フウトウ</t>
    </rPh>
    <rPh sb="41" eb="43">
      <t>テンナイ</t>
    </rPh>
    <rPh sb="48" eb="50">
      <t>トウカン</t>
    </rPh>
    <rPh sb="55" eb="57">
      <t>ショウサイ</t>
    </rPh>
    <rPh sb="66" eb="68">
      <t>セツメイ</t>
    </rPh>
    <phoneticPr fontId="1"/>
  </si>
  <si>
    <t>Ｒ１８５</t>
    <phoneticPr fontId="1"/>
  </si>
  <si>
    <t>Ｒ２</t>
    <phoneticPr fontId="1"/>
  </si>
  <si>
    <t>┌字路</t>
    <phoneticPr fontId="1"/>
  </si>
  <si>
    <t>∧字路</t>
    <phoneticPr fontId="1"/>
  </si>
  <si>
    <t>Ｒ３１７</t>
    <phoneticPr fontId="1"/>
  </si>
  <si>
    <t>ドンドビ</t>
    <phoneticPr fontId="1"/>
  </si>
  <si>
    <t>Ｒ１９６</t>
    <phoneticPr fontId="1"/>
  </si>
  <si>
    <t>Ｒ１１</t>
    <phoneticPr fontId="1"/>
  </si>
  <si>
    <t>Ｒ１９４</t>
    <phoneticPr fontId="1"/>
  </si>
  <si>
    <t>Ｒ３３</t>
    <phoneticPr fontId="1"/>
  </si>
  <si>
    <t>Ｋ３６</t>
    <phoneticPr fontId="1"/>
  </si>
  <si>
    <t>Ｋ２７９</t>
    <phoneticPr fontId="1"/>
  </si>
  <si>
    <t>Ｋ１４</t>
    <phoneticPr fontId="1"/>
  </si>
  <si>
    <t>Ｒ５５</t>
    <phoneticPr fontId="1"/>
  </si>
  <si>
    <t>┳字路</t>
    <phoneticPr fontId="1"/>
  </si>
  <si>
    <t>Ｋ１６１</t>
    <phoneticPr fontId="1"/>
  </si>
  <si>
    <t>室津</t>
    <rPh sb="0" eb="2">
      <t>ムロツ</t>
    </rPh>
    <phoneticPr fontId="1"/>
  </si>
  <si>
    <t>Ｋ２０３</t>
    <phoneticPr fontId="1"/>
  </si>
  <si>
    <t>┳字路</t>
    <phoneticPr fontId="1"/>
  </si>
  <si>
    <t>ＰＣ２
ファミリーマート「南国前浜店」</t>
    <phoneticPr fontId="1"/>
  </si>
  <si>
    <t>阿南市津乃峰町</t>
    <rPh sb="0" eb="3">
      <t>アナンシ</t>
    </rPh>
    <rPh sb="3" eb="6">
      <t>ツノミネ</t>
    </rPh>
    <rPh sb="6" eb="7">
      <t>チョウ</t>
    </rPh>
    <phoneticPr fontId="1"/>
  </si>
  <si>
    <t>ＰＣ３
ローソン「那賀川町北中島」</t>
    <phoneticPr fontId="1"/>
  </si>
  <si>
    <t>Ｕターン</t>
    <phoneticPr fontId="1"/>
  </si>
  <si>
    <t>買い物をしてレシートをもらう。</t>
    <phoneticPr fontId="1"/>
  </si>
  <si>
    <t>Ｋ４１</t>
    <phoneticPr fontId="1"/>
  </si>
  <si>
    <t>Ｋ２２５</t>
    <phoneticPr fontId="1"/>
  </si>
  <si>
    <t>乙瀬</t>
    <rPh sb="0" eb="1">
      <t>オツ</t>
    </rPh>
    <rPh sb="1" eb="2">
      <t>セ</t>
    </rPh>
    <phoneticPr fontId="1"/>
  </si>
  <si>
    <t>交差点正面セブンイレブン</t>
    <rPh sb="0" eb="3">
      <t>コウサテン</t>
    </rPh>
    <rPh sb="3" eb="5">
      <t>ショウメン</t>
    </rPh>
    <phoneticPr fontId="1"/>
  </si>
  <si>
    <t>Ｋ１</t>
    <phoneticPr fontId="1"/>
  </si>
  <si>
    <t>徳太薬学部前</t>
    <rPh sb="0" eb="1">
      <t>トク</t>
    </rPh>
    <rPh sb="1" eb="2">
      <t>ダイ</t>
    </rPh>
    <rPh sb="2" eb="5">
      <t>ヤクガクブ</t>
    </rPh>
    <rPh sb="5" eb="6">
      <t>マエ</t>
    </rPh>
    <phoneticPr fontId="1"/>
  </si>
  <si>
    <t>Ｒ１９２</t>
    <phoneticPr fontId="1"/>
  </si>
  <si>
    <t>佐古１番町</t>
    <rPh sb="0" eb="2">
      <t>サコ</t>
    </rPh>
    <rPh sb="3" eb="5">
      <t>バンチョウ</t>
    </rPh>
    <phoneticPr fontId="1"/>
  </si>
  <si>
    <t>市道</t>
    <rPh sb="0" eb="2">
      <t>シドウ</t>
    </rPh>
    <phoneticPr fontId="1"/>
  </si>
  <si>
    <t>新町橋２</t>
    <rPh sb="0" eb="2">
      <t>シンマチ</t>
    </rPh>
    <rPh sb="2" eb="3">
      <t>ハシ</t>
    </rPh>
    <phoneticPr fontId="1"/>
  </si>
  <si>
    <t>Ｒ４３８</t>
    <phoneticPr fontId="1"/>
  </si>
  <si>
    <t>Ｋ１３６</t>
    <phoneticPr fontId="1"/>
  </si>
  <si>
    <t>道成に左に進む</t>
    <rPh sb="0" eb="2">
      <t>ミチナリ</t>
    </rPh>
    <rPh sb="3" eb="4">
      <t>ヒダリ</t>
    </rPh>
    <rPh sb="5" eb="6">
      <t>スス</t>
    </rPh>
    <phoneticPr fontId="1"/>
  </si>
  <si>
    <t>Ｋ２１２</t>
    <phoneticPr fontId="1"/>
  </si>
  <si>
    <t>左右分岐ともＫ２１２なので注意</t>
    <rPh sb="0" eb="2">
      <t>サユウ</t>
    </rPh>
    <rPh sb="2" eb="4">
      <t>ブンキ</t>
    </rPh>
    <rPh sb="13" eb="15">
      <t>チュウイ</t>
    </rPh>
    <phoneticPr fontId="1"/>
  </si>
  <si>
    <t>Ｋ１６</t>
    <phoneticPr fontId="1"/>
  </si>
  <si>
    <t>Ｋ２２</t>
    <phoneticPr fontId="1"/>
  </si>
  <si>
    <t>上中町</t>
    <rPh sb="0" eb="1">
      <t>ウエ</t>
    </rPh>
    <rPh sb="1" eb="2">
      <t>ナカ</t>
    </rPh>
    <rPh sb="2" eb="3">
      <t>マチ</t>
    </rPh>
    <phoneticPr fontId="1"/>
  </si>
  <si>
    <t>Ｋ２４</t>
    <phoneticPr fontId="1"/>
  </si>
  <si>
    <t>Ｒ１９５</t>
    <phoneticPr fontId="1"/>
  </si>
  <si>
    <t>Ｋ１９</t>
    <phoneticPr fontId="1"/>
  </si>
  <si>
    <t>Ｒ５５</t>
    <phoneticPr fontId="1"/>
  </si>
  <si>
    <t>直進</t>
    <rPh sb="0" eb="2">
      <t>チョクシン</t>
    </rPh>
    <phoneticPr fontId="1"/>
  </si>
  <si>
    <t>Ｋ２３</t>
    <phoneticPr fontId="1"/>
  </si>
  <si>
    <t>左折</t>
    <rPh sb="0" eb="2">
      <t>サセツ</t>
    </rPh>
    <phoneticPr fontId="1"/>
  </si>
  <si>
    <t>Ｋ４７</t>
    <phoneticPr fontId="1"/>
  </si>
  <si>
    <t>Ｋ３８８</t>
    <phoneticPr fontId="1"/>
  </si>
  <si>
    <t>Ｒ５６</t>
    <phoneticPr fontId="1"/>
  </si>
  <si>
    <t>吾桑小浜</t>
    <rPh sb="0" eb="2">
      <t>アソウ</t>
    </rPh>
    <rPh sb="2" eb="4">
      <t>オバマ</t>
    </rPh>
    <phoneticPr fontId="1"/>
  </si>
  <si>
    <t>Ｋ３０８</t>
    <phoneticPr fontId="1"/>
  </si>
  <si>
    <t>Ｋ３０２</t>
    <phoneticPr fontId="1"/>
  </si>
  <si>
    <t>Ｒ３３</t>
    <phoneticPr fontId="1"/>
  </si>
  <si>
    <t>川口</t>
    <rPh sb="0" eb="2">
      <t>カワグチ</t>
    </rPh>
    <phoneticPr fontId="1"/>
  </si>
  <si>
    <t>Ｒ４３９</t>
    <phoneticPr fontId="1"/>
  </si>
  <si>
    <t>Ｒ１９４</t>
    <phoneticPr fontId="1"/>
  </si>
  <si>
    <t>╋字路
左側</t>
    <rPh sb="4" eb="6">
      <t>ヒダリガワ</t>
    </rPh>
    <phoneticPr fontId="1"/>
  </si>
  <si>
    <t>Ｋ１４７</t>
    <phoneticPr fontId="1"/>
  </si>
  <si>
    <t>Ｕターン
左折</t>
    <rPh sb="5" eb="7">
      <t>サセツ</t>
    </rPh>
    <phoneticPr fontId="1"/>
  </si>
  <si>
    <t>交差点正面にＪＲ牟岐駅</t>
    <rPh sb="0" eb="3">
      <t>コウサテン</t>
    </rPh>
    <rPh sb="3" eb="5">
      <t>ショウメン</t>
    </rPh>
    <rPh sb="8" eb="10">
      <t>ムギ</t>
    </rPh>
    <rPh sb="10" eb="11">
      <t>エキ</t>
    </rPh>
    <phoneticPr fontId="1"/>
  </si>
  <si>
    <t>次転換点までの区間距離</t>
    <rPh sb="0" eb="1">
      <t>ツギ</t>
    </rPh>
    <rPh sb="1" eb="4">
      <t>テンカンテン</t>
    </rPh>
    <rPh sb="7" eb="9">
      <t>クカン</t>
    </rPh>
    <phoneticPr fontId="1"/>
  </si>
  <si>
    <t>来島海峡大橋への道にはいる。</t>
    <rPh sb="0" eb="2">
      <t>クルシマ</t>
    </rPh>
    <rPh sb="2" eb="4">
      <t>カイキョウ</t>
    </rPh>
    <rPh sb="4" eb="6">
      <t>オオハシ</t>
    </rPh>
    <rPh sb="8" eb="9">
      <t>ミチ</t>
    </rPh>
    <phoneticPr fontId="1"/>
  </si>
  <si>
    <t>進路表示</t>
    <rPh sb="2" eb="4">
      <t>ヒョウジ</t>
    </rPh>
    <phoneticPr fontId="1"/>
  </si>
  <si>
    <t>通過点
形状</t>
    <rPh sb="4" eb="6">
      <t>ケイジョウ</t>
    </rPh>
    <phoneticPr fontId="1"/>
  </si>
  <si>
    <t>進路表示通過後の
進行ルート</t>
    <rPh sb="0" eb="2">
      <t>シンロ</t>
    </rPh>
    <rPh sb="2" eb="4">
      <t>ヒョウジ</t>
    </rPh>
    <rPh sb="4" eb="7">
      <t>ツウカゴ</t>
    </rPh>
    <rPh sb="9" eb="11">
      <t>シンコウ</t>
    </rPh>
    <phoneticPr fontId="1"/>
  </si>
  <si>
    <t>（距離は参考値）</t>
    <phoneticPr fontId="1"/>
  </si>
  <si>
    <t>買い物をしてレシートをもらう。
（大きめのフリースペース完備 仮眠も可能だが利用は節度をもってお願いします。）</t>
    <rPh sb="17" eb="18">
      <t>オオ</t>
    </rPh>
    <rPh sb="28" eb="30">
      <t>カンビ</t>
    </rPh>
    <rPh sb="31" eb="33">
      <t>カミン</t>
    </rPh>
    <rPh sb="34" eb="36">
      <t>カノウ</t>
    </rPh>
    <rPh sb="38" eb="40">
      <t>リヨウ</t>
    </rPh>
    <rPh sb="41" eb="43">
      <t>セツド</t>
    </rPh>
    <rPh sb="48" eb="49">
      <t>ネガ</t>
    </rPh>
    <phoneticPr fontId="1"/>
  </si>
  <si>
    <t>区間内　安芸市通過後に「大山トンネル（新設）」通過するが、往復ともに旧道（海側：道の駅大山）を走行も可能とします。</t>
    <rPh sb="0" eb="3">
      <t>クカンナイ</t>
    </rPh>
    <rPh sb="4" eb="7">
      <t>アキシ</t>
    </rPh>
    <rPh sb="7" eb="10">
      <t>ツウカゴ</t>
    </rPh>
    <rPh sb="12" eb="14">
      <t>オオヤマ</t>
    </rPh>
    <rPh sb="19" eb="21">
      <t>シンセツ</t>
    </rPh>
    <rPh sb="23" eb="25">
      <t>ツウカ</t>
    </rPh>
    <rPh sb="29" eb="31">
      <t>オウフク</t>
    </rPh>
    <rPh sb="34" eb="36">
      <t>キュウドウ</t>
    </rPh>
    <rPh sb="37" eb="39">
      <t>ウミガワ</t>
    </rPh>
    <rPh sb="40" eb="41">
      <t>ミチ</t>
    </rPh>
    <rPh sb="42" eb="43">
      <t>エキ</t>
    </rPh>
    <rPh sb="43" eb="45">
      <t>オオヤマ</t>
    </rPh>
    <rPh sb="47" eb="49">
      <t>ソウコウ</t>
    </rPh>
    <rPh sb="50" eb="52">
      <t>カノウ</t>
    </rPh>
    <phoneticPr fontId="1"/>
  </si>
  <si>
    <t>左側</t>
    <rPh sb="0" eb="2">
      <t>ヒダリガワ</t>
    </rPh>
    <phoneticPr fontId="1"/>
  </si>
  <si>
    <t>左折</t>
    <rPh sb="0" eb="2">
      <t>サセツ</t>
    </rPh>
    <phoneticPr fontId="1"/>
  </si>
  <si>
    <t>この先急な下りとなる注意
（クイズポイント詳細は、ブリーフィングで説明）</t>
    <rPh sb="2" eb="3">
      <t>サキ</t>
    </rPh>
    <rPh sb="3" eb="4">
      <t>キュウ</t>
    </rPh>
    <rPh sb="5" eb="6">
      <t>クダ</t>
    </rPh>
    <rPh sb="10" eb="12">
      <t>チュウイ</t>
    </rPh>
    <rPh sb="21" eb="23">
      <t>ショウサイ</t>
    </rPh>
    <rPh sb="33" eb="35">
      <t>セツメイ</t>
    </rPh>
    <phoneticPr fontId="1"/>
  </si>
  <si>
    <t>左折先カーブ通過で岬先端通過（中岡慎太郎像あり）</t>
    <rPh sb="0" eb="2">
      <t>サセツ</t>
    </rPh>
    <rPh sb="2" eb="3">
      <t>サキ</t>
    </rPh>
    <rPh sb="6" eb="8">
      <t>ツウカ</t>
    </rPh>
    <rPh sb="9" eb="10">
      <t>ミサキ</t>
    </rPh>
    <rPh sb="10" eb="12">
      <t>センタン</t>
    </rPh>
    <rPh sb="12" eb="14">
      <t>ツウカ</t>
    </rPh>
    <rPh sb="15" eb="17">
      <t>ナカオカ</t>
    </rPh>
    <rPh sb="17" eb="20">
      <t>シンタロウ</t>
    </rPh>
    <rPh sb="20" eb="21">
      <t>ゾウ</t>
    </rPh>
    <phoneticPr fontId="1"/>
  </si>
  <si>
    <t>右折して橘市街を走る。（ＢＰには入らない。）
※この区間は復路でも走るので、補給ポイント等も往路でチェックすること。</t>
    <rPh sb="0" eb="2">
      <t>ウセツ</t>
    </rPh>
    <rPh sb="4" eb="5">
      <t>タチバナ</t>
    </rPh>
    <rPh sb="5" eb="7">
      <t>シガイ</t>
    </rPh>
    <rPh sb="8" eb="9">
      <t>ハシ</t>
    </rPh>
    <rPh sb="16" eb="17">
      <t>ハイ</t>
    </rPh>
    <rPh sb="26" eb="28">
      <t>クカン</t>
    </rPh>
    <rPh sb="29" eb="31">
      <t>フクロ</t>
    </rPh>
    <rPh sb="33" eb="34">
      <t>ハシ</t>
    </rPh>
    <rPh sb="38" eb="40">
      <t>ホキュウ</t>
    </rPh>
    <rPh sb="44" eb="45">
      <t>トウ</t>
    </rPh>
    <rPh sb="46" eb="48">
      <t>オウロ</t>
    </rPh>
    <phoneticPr fontId="1"/>
  </si>
  <si>
    <t>昼間は交通量多し、夜間は車速高いので注意</t>
    <rPh sb="0" eb="2">
      <t>ヒルマ</t>
    </rPh>
    <rPh sb="3" eb="6">
      <t>コウツウリョウ</t>
    </rPh>
    <rPh sb="6" eb="7">
      <t>オオ</t>
    </rPh>
    <rPh sb="9" eb="11">
      <t>ヤカン</t>
    </rPh>
    <rPh sb="12" eb="14">
      <t>シャソク</t>
    </rPh>
    <rPh sb="14" eb="15">
      <t>タカ</t>
    </rPh>
    <rPh sb="18" eb="20">
      <t>チュウイ</t>
    </rPh>
    <phoneticPr fontId="1"/>
  </si>
  <si>
    <t>左へ</t>
    <rPh sb="0" eb="1">
      <t>ヒダリ</t>
    </rPh>
    <phoneticPr fontId="1"/>
  </si>
  <si>
    <t>直進後登坂、Ｒ１１本線へ復帰</t>
    <rPh sb="0" eb="2">
      <t>チョクシン</t>
    </rPh>
    <rPh sb="2" eb="3">
      <t>ゴ</t>
    </rPh>
    <rPh sb="3" eb="5">
      <t>トハン</t>
    </rPh>
    <rPh sb="9" eb="11">
      <t>ホンセン</t>
    </rPh>
    <rPh sb="12" eb="14">
      <t>フッキ</t>
    </rPh>
    <phoneticPr fontId="1"/>
  </si>
  <si>
    <t>Ｒ１１本線に合流</t>
    <rPh sb="3" eb="5">
      <t>ホンセン</t>
    </rPh>
    <rPh sb="6" eb="8">
      <t>ゴウリュウ</t>
    </rPh>
    <phoneticPr fontId="1"/>
  </si>
  <si>
    <t>買い物をしてレシートをもらう。
※おおよそ前半完走、後半頑張りましょう。</t>
    <rPh sb="21" eb="23">
      <t>ゼンハン</t>
    </rPh>
    <rPh sb="23" eb="25">
      <t>カンソウ</t>
    </rPh>
    <rPh sb="26" eb="28">
      <t>コウハン</t>
    </rPh>
    <rPh sb="28" eb="30">
      <t>ガンバ</t>
    </rPh>
    <phoneticPr fontId="1"/>
  </si>
  <si>
    <t>交差点左にローソン</t>
    <rPh sb="0" eb="3">
      <t>コウサテン</t>
    </rPh>
    <rPh sb="3" eb="4">
      <t>ヒダリ</t>
    </rPh>
    <phoneticPr fontId="1"/>
  </si>
  <si>
    <t>交差点にローソン</t>
    <rPh sb="0" eb="3">
      <t>コウサテン</t>
    </rPh>
    <phoneticPr fontId="1"/>
  </si>
  <si>
    <t>右側</t>
    <rPh sb="0" eb="2">
      <t>ミギガワ</t>
    </rPh>
    <phoneticPr fontId="1"/>
  </si>
  <si>
    <t>右折</t>
    <rPh sb="0" eb="2">
      <t>ウセツ</t>
    </rPh>
    <phoneticPr fontId="1"/>
  </si>
  <si>
    <t>Ｒ１９５</t>
    <phoneticPr fontId="1"/>
  </si>
  <si>
    <t>Ｒ５５に出て直進後、1.15ｋｍ地点自動車道入り口交差点はそのまま直進通過</t>
    <rPh sb="4" eb="5">
      <t>デ</t>
    </rPh>
    <rPh sb="6" eb="8">
      <t>チョクシン</t>
    </rPh>
    <rPh sb="8" eb="9">
      <t>ゴ</t>
    </rPh>
    <rPh sb="16" eb="18">
      <t>チテン</t>
    </rPh>
    <rPh sb="18" eb="21">
      <t>ジドウシャ</t>
    </rPh>
    <rPh sb="21" eb="22">
      <t>ドウ</t>
    </rPh>
    <rPh sb="22" eb="23">
      <t>イ</t>
    </rPh>
    <rPh sb="24" eb="25">
      <t>クチ</t>
    </rPh>
    <rPh sb="25" eb="28">
      <t>コウサテン</t>
    </rPh>
    <rPh sb="33" eb="35">
      <t>チョクシン</t>
    </rPh>
    <rPh sb="35" eb="37">
      <t>ツウカ</t>
    </rPh>
    <phoneticPr fontId="1"/>
  </si>
  <si>
    <t>ＰＣ５
サークルK「安芸矢ノ丸店」</t>
    <phoneticPr fontId="1"/>
  </si>
  <si>
    <t>ＰＣ６
ローソン「土佐宇佐町」</t>
    <phoneticPr fontId="1"/>
  </si>
  <si>
    <t>安芸市手前に「大山トンネル（新設）」通過するが、旧道（海側：道の駅大山）を走行も可能とします。</t>
    <rPh sb="3" eb="5">
      <t>テマエ</t>
    </rPh>
    <phoneticPr fontId="1"/>
  </si>
  <si>
    <t>桂浜方面へ、左折先物部川大橋通過</t>
    <rPh sb="0" eb="2">
      <t>カツラハマ</t>
    </rPh>
    <rPh sb="2" eb="4">
      <t>ホウメン</t>
    </rPh>
    <rPh sb="6" eb="8">
      <t>サセツ</t>
    </rPh>
    <rPh sb="8" eb="9">
      <t>サキ</t>
    </rPh>
    <phoneticPr fontId="1"/>
  </si>
  <si>
    <t>この区間内Ｎｏ１２１で直進後から斗賀野トンネルまで道狭く、昼間ダンプ多し。</t>
    <rPh sb="2" eb="4">
      <t>クカン</t>
    </rPh>
    <rPh sb="4" eb="5">
      <t>ナイ</t>
    </rPh>
    <rPh sb="11" eb="13">
      <t>チョクシン</t>
    </rPh>
    <rPh sb="13" eb="14">
      <t>ゴ</t>
    </rPh>
    <rPh sb="16" eb="19">
      <t>トガノ</t>
    </rPh>
    <rPh sb="25" eb="26">
      <t>ミチ</t>
    </rPh>
    <rPh sb="26" eb="27">
      <t>セマ</t>
    </rPh>
    <rPh sb="29" eb="31">
      <t>チュウカン</t>
    </rPh>
    <rPh sb="34" eb="35">
      <t>オオ</t>
    </rPh>
    <phoneticPr fontId="1"/>
  </si>
  <si>
    <t>交差点正面にローソン</t>
    <rPh sb="0" eb="3">
      <t>コウサテン</t>
    </rPh>
    <rPh sb="3" eb="5">
      <t>ショウメン</t>
    </rPh>
    <phoneticPr fontId="1"/>
  </si>
  <si>
    <t>この区間内「新大峠トンネル」通過</t>
    <rPh sb="2" eb="5">
      <t>クカンナイ</t>
    </rPh>
    <rPh sb="6" eb="7">
      <t>シン</t>
    </rPh>
    <rPh sb="7" eb="9">
      <t>オオタオ</t>
    </rPh>
    <rPh sb="14" eb="16">
      <t>ツウカ</t>
    </rPh>
    <phoneticPr fontId="1"/>
  </si>
  <si>
    <t>最終更新日</t>
    <phoneticPr fontId="1"/>
  </si>
  <si>
    <r>
      <t xml:space="preserve">買い物をしてレシートをもらう。
</t>
    </r>
    <r>
      <rPr>
        <b/>
        <sz val="11"/>
        <color rgb="FFFF0000"/>
        <rFont val="ＭＳ Ｐゴシック"/>
        <family val="3"/>
        <charset val="128"/>
        <scheme val="minor"/>
      </rPr>
      <t>（少し手前右側のローソンと間違えないこと！！）</t>
    </r>
    <rPh sb="17" eb="18">
      <t>スコ</t>
    </rPh>
    <rPh sb="19" eb="21">
      <t>テマエ</t>
    </rPh>
    <rPh sb="21" eb="23">
      <t>ミギガワ</t>
    </rPh>
    <rPh sb="29" eb="31">
      <t>マチガ</t>
    </rPh>
    <phoneticPr fontId="1"/>
  </si>
  <si>
    <r>
      <t xml:space="preserve">右折時は後続車に注意
</t>
    </r>
    <r>
      <rPr>
        <b/>
        <sz val="11"/>
        <rFont val="ＭＳ Ｐゴシック"/>
        <family val="3"/>
        <charset val="128"/>
        <scheme val="minor"/>
      </rPr>
      <t>※交差点通過注意（橋の手前交差点で右折）</t>
    </r>
    <rPh sb="0" eb="2">
      <t>ウセツ</t>
    </rPh>
    <rPh sb="2" eb="3">
      <t>ジ</t>
    </rPh>
    <rPh sb="4" eb="7">
      <t>コウゾクシャ</t>
    </rPh>
    <rPh sb="8" eb="10">
      <t>チュウイ</t>
    </rPh>
    <rPh sb="12" eb="15">
      <t>コウサテン</t>
    </rPh>
    <rPh sb="15" eb="17">
      <t>ツウカ</t>
    </rPh>
    <rPh sb="17" eb="19">
      <t>チュウイ</t>
    </rPh>
    <rPh sb="20" eb="21">
      <t>ハシ</t>
    </rPh>
    <rPh sb="22" eb="24">
      <t>テマエ</t>
    </rPh>
    <rPh sb="24" eb="27">
      <t>コウサテン</t>
    </rPh>
    <rPh sb="28" eb="30">
      <t>ウセツ</t>
    </rPh>
    <phoneticPr fontId="1"/>
  </si>
  <si>
    <r>
      <t xml:space="preserve">南阿波サンラインへ入る。
</t>
    </r>
    <r>
      <rPr>
        <b/>
        <sz val="11"/>
        <color rgb="FFFF0000"/>
        <rFont val="ＭＳ Ｐゴシック"/>
        <family val="3"/>
        <charset val="128"/>
        <scheme val="minor"/>
      </rPr>
      <t>昼間走行時は猿に注意！！</t>
    </r>
    <rPh sb="0" eb="1">
      <t>ミナミ</t>
    </rPh>
    <rPh sb="1" eb="3">
      <t>アワ</t>
    </rPh>
    <rPh sb="9" eb="10">
      <t>ハイ</t>
    </rPh>
    <rPh sb="13" eb="15">
      <t>チュウカン</t>
    </rPh>
    <rPh sb="15" eb="18">
      <t>ソウコウジ</t>
    </rPh>
    <rPh sb="19" eb="20">
      <t>サル</t>
    </rPh>
    <rPh sb="21" eb="23">
      <t>チュウイ</t>
    </rPh>
    <phoneticPr fontId="1"/>
  </si>
  <si>
    <r>
      <rPr>
        <b/>
        <sz val="11"/>
        <color rgb="FFFF0000"/>
        <rFont val="ＭＳ Ｐゴシック"/>
        <family val="3"/>
        <charset val="128"/>
        <scheme val="minor"/>
      </rPr>
      <t>加茂川橋</t>
    </r>
    <r>
      <rPr>
        <b/>
        <sz val="11"/>
        <rFont val="ＭＳ Ｐゴシック"/>
        <family val="3"/>
        <charset val="128"/>
        <scheme val="minor"/>
      </rPr>
      <t xml:space="preserve">
ＰＣ７
ファミリーマート「西条加茂川店」</t>
    </r>
    <rPh sb="0" eb="3">
      <t>カモガワ</t>
    </rPh>
    <rPh sb="3" eb="4">
      <t>ハシ</t>
    </rPh>
    <phoneticPr fontId="1"/>
  </si>
  <si>
    <r>
      <t xml:space="preserve">買い物をしてレシートをもらう。
</t>
    </r>
    <r>
      <rPr>
        <b/>
        <sz val="11"/>
        <color rgb="FFC00000"/>
        <rFont val="ＭＳ Ｐゴシック"/>
        <family val="3"/>
        <charset val="128"/>
        <scheme val="minor"/>
      </rPr>
      <t>（夜間Ｒ１１走行時は大型車に注意）</t>
    </r>
    <rPh sb="17" eb="19">
      <t>ヤカン</t>
    </rPh>
    <rPh sb="22" eb="25">
      <t>ソウコウジ</t>
    </rPh>
    <rPh sb="26" eb="29">
      <t>オオガタシャ</t>
    </rPh>
    <rPh sb="30" eb="32">
      <t>チュウイ</t>
    </rPh>
    <phoneticPr fontId="1"/>
  </si>
  <si>
    <r>
      <t xml:space="preserve">一時停止あり。尾道ＢＰからの車両に注意
</t>
    </r>
    <r>
      <rPr>
        <b/>
        <sz val="11"/>
        <color rgb="FFFF0000"/>
        <rFont val="ＭＳ Ｐゴシック"/>
        <family val="3"/>
        <charset val="128"/>
        <scheme val="minor"/>
      </rPr>
      <t>糸崎ランプは交差点の看板表示に従って左歩道と高架を走って迂回する。</t>
    </r>
    <rPh sb="0" eb="2">
      <t>イチジ</t>
    </rPh>
    <rPh sb="2" eb="4">
      <t>テイシ</t>
    </rPh>
    <rPh sb="7" eb="9">
      <t>オノミチ</t>
    </rPh>
    <rPh sb="14" eb="16">
      <t>シャリョウ</t>
    </rPh>
    <rPh sb="17" eb="19">
      <t>チュウイ</t>
    </rPh>
    <rPh sb="20" eb="22">
      <t>イトサキ</t>
    </rPh>
    <rPh sb="26" eb="29">
      <t>コウサテン</t>
    </rPh>
    <rPh sb="30" eb="32">
      <t>カンバン</t>
    </rPh>
    <rPh sb="32" eb="34">
      <t>ヒョウジ</t>
    </rPh>
    <rPh sb="35" eb="36">
      <t>シタガ</t>
    </rPh>
    <rPh sb="38" eb="39">
      <t>ヒダリ</t>
    </rPh>
    <rPh sb="39" eb="41">
      <t>ホドウ</t>
    </rPh>
    <rPh sb="42" eb="44">
      <t>コウカ</t>
    </rPh>
    <rPh sb="45" eb="46">
      <t>ハシ</t>
    </rPh>
    <rPh sb="48" eb="50">
      <t>ウカイ</t>
    </rPh>
    <phoneticPr fontId="1"/>
  </si>
  <si>
    <t>情　報　・　その他</t>
    <phoneticPr fontId="1"/>
  </si>
  <si>
    <r>
      <rPr>
        <b/>
        <sz val="11"/>
        <color rgb="FFFF0000"/>
        <rFont val="ＭＳ Ｐゴシック"/>
        <family val="3"/>
        <charset val="128"/>
        <scheme val="minor"/>
      </rPr>
      <t>加茂川橋</t>
    </r>
    <r>
      <rPr>
        <b/>
        <sz val="11"/>
        <rFont val="ＭＳ Ｐゴシック"/>
        <family val="3"/>
        <charset val="128"/>
        <scheme val="minor"/>
      </rPr>
      <t xml:space="preserve">
ＰＣ１
ファミリーマート「西条加茂川店」</t>
    </r>
    <rPh sb="0" eb="3">
      <t>カモガワ</t>
    </rPh>
    <rPh sb="3" eb="4">
      <t>ハシ</t>
    </rPh>
    <phoneticPr fontId="1"/>
  </si>
  <si>
    <t>ＰＣ４
セブンイレブン「那賀町鷲敷店」</t>
    <phoneticPr fontId="1"/>
  </si>
  <si>
    <t>ゴール　ローソン「三原須波店」</t>
    <rPh sb="13" eb="14">
      <t>テン</t>
    </rPh>
    <phoneticPr fontId="1"/>
  </si>
  <si>
    <t xml:space="preserve"> 09/21 10:00-10：30</t>
    <phoneticPr fontId="1"/>
  </si>
  <si>
    <t>09/21 13:53
09/21 18:48</t>
    <phoneticPr fontId="1"/>
  </si>
  <si>
    <t>09/21 17:08
09/22 02:00</t>
    <phoneticPr fontId="1"/>
  </si>
  <si>
    <t>09/21 22:50
09/22 14:04</t>
    <phoneticPr fontId="1"/>
  </si>
  <si>
    <t>09/22 03:04
09/22 22:32</t>
    <phoneticPr fontId="1"/>
  </si>
  <si>
    <t>09/22 08:12
09/23 10:19</t>
    <phoneticPr fontId="1"/>
  </si>
  <si>
    <t>09/22 09:59
09/23 14:41</t>
    <phoneticPr fontId="1"/>
  </si>
  <si>
    <t>09/22 14:31
09/24 01:48</t>
    <phoneticPr fontId="1"/>
  </si>
  <si>
    <t>09/22 19:05
09/24 13:00</t>
    <phoneticPr fontId="1"/>
  </si>
  <si>
    <r>
      <t>左側道（Ｒ２）に入る。</t>
    </r>
    <r>
      <rPr>
        <b/>
        <sz val="11"/>
        <color rgb="FFFF0000"/>
        <rFont val="ＭＳ Ｐゴシック"/>
        <family val="3"/>
        <charset val="128"/>
        <scheme val="minor"/>
      </rPr>
      <t>（</t>
    </r>
    <r>
      <rPr>
        <b/>
        <u/>
        <sz val="11"/>
        <color rgb="FFFF0000"/>
        <rFont val="ＭＳ Ｐゴシック"/>
        <family val="3"/>
        <charset val="128"/>
        <scheme val="minor"/>
      </rPr>
      <t>尾道ＢＰ進入不可）</t>
    </r>
    <rPh sb="0" eb="1">
      <t>ヒダリ</t>
    </rPh>
    <rPh sb="1" eb="3">
      <t>ソクドウ</t>
    </rPh>
    <rPh sb="8" eb="9">
      <t>ハイ</t>
    </rPh>
    <rPh sb="12" eb="14">
      <t>オノミチ</t>
    </rPh>
    <rPh sb="16" eb="18">
      <t>シンニュウ</t>
    </rPh>
    <rPh sb="18" eb="20">
      <t>フカ</t>
    </rPh>
    <phoneticPr fontId="1"/>
  </si>
  <si>
    <t>直進後左にＪＲ尾道駅見て通過</t>
    <rPh sb="0" eb="2">
      <t>チョクシン</t>
    </rPh>
    <rPh sb="2" eb="3">
      <t>ゴ</t>
    </rPh>
    <rPh sb="3" eb="4">
      <t>ヒダリ</t>
    </rPh>
    <rPh sb="7" eb="9">
      <t>オノミチ</t>
    </rPh>
    <rPh sb="9" eb="10">
      <t>エキ</t>
    </rPh>
    <rPh sb="10" eb="11">
      <t>ミ</t>
    </rPh>
    <rPh sb="12" eb="14">
      <t>ツウカ</t>
    </rPh>
    <phoneticPr fontId="1"/>
  </si>
  <si>
    <t>┐字路</t>
    <phoneticPr fontId="1"/>
  </si>
  <si>
    <r>
      <t>因島大橋　ＩＮ</t>
    </r>
    <r>
      <rPr>
        <b/>
        <sz val="11"/>
        <color rgb="FFFF0000"/>
        <rFont val="ＭＳ Ｐゴシック"/>
        <family val="3"/>
        <charset val="128"/>
        <scheme val="minor"/>
      </rPr>
      <t>　（対向自転車・バイクに注意　：　対向側は一時停止あり）</t>
    </r>
    <rPh sb="0" eb="2">
      <t>インノシマ</t>
    </rPh>
    <rPh sb="2" eb="4">
      <t>オオハシ</t>
    </rPh>
    <rPh sb="9" eb="11">
      <t>タイコウ</t>
    </rPh>
    <rPh sb="11" eb="14">
      <t>ジテンシャ</t>
    </rPh>
    <rPh sb="19" eb="21">
      <t>チュウイ</t>
    </rPh>
    <rPh sb="24" eb="26">
      <t>タイコウ</t>
    </rPh>
    <rPh sb="26" eb="27">
      <t>ガワ</t>
    </rPh>
    <rPh sb="28" eb="30">
      <t>イチジ</t>
    </rPh>
    <rPh sb="30" eb="32">
      <t>テイシ</t>
    </rPh>
    <phoneticPr fontId="1"/>
  </si>
  <si>
    <r>
      <t>多々羅大橋　ＯＵＴ　</t>
    </r>
    <r>
      <rPr>
        <b/>
        <sz val="11"/>
        <color rgb="FFFF0000"/>
        <rFont val="ＭＳ Ｐゴシック"/>
        <family val="3"/>
        <charset val="128"/>
        <scheme val="minor"/>
      </rPr>
      <t>この先曲がりくねっている。</t>
    </r>
    <rPh sb="0" eb="3">
      <t>タタラ</t>
    </rPh>
    <rPh sb="3" eb="5">
      <t>オオハシ</t>
    </rPh>
    <rPh sb="12" eb="13">
      <t>サキ</t>
    </rPh>
    <rPh sb="13" eb="14">
      <t>マ</t>
    </rPh>
    <phoneticPr fontId="1"/>
  </si>
  <si>
    <t>右折時歩行者等に注意</t>
    <rPh sb="0" eb="2">
      <t>ウセツ</t>
    </rPh>
    <rPh sb="2" eb="3">
      <t>ジ</t>
    </rPh>
    <rPh sb="3" eb="6">
      <t>ホコウシャ</t>
    </rPh>
    <rPh sb="6" eb="7">
      <t>トウ</t>
    </rPh>
    <rPh sb="8" eb="10">
      <t>チュウイ</t>
    </rPh>
    <phoneticPr fontId="1"/>
  </si>
  <si>
    <r>
      <t>車線が突然右側に変更されるので</t>
    </r>
    <r>
      <rPr>
        <u/>
        <sz val="11"/>
        <color rgb="FFFF0000"/>
        <rFont val="ＭＳ Ｐゴシック"/>
        <family val="3"/>
        <charset val="128"/>
        <scheme val="minor"/>
      </rPr>
      <t>夜間は特に前方に注意</t>
    </r>
    <r>
      <rPr>
        <b/>
        <u/>
        <sz val="11"/>
        <color rgb="FF3366FF"/>
        <rFont val="ＭＳ Ｐゴシック"/>
        <family val="3"/>
        <charset val="128"/>
        <scheme val="minor"/>
      </rPr>
      <t>（前方に建物・駐車場）</t>
    </r>
    <rPh sb="0" eb="2">
      <t>シャセン</t>
    </rPh>
    <rPh sb="3" eb="5">
      <t>トツゼン</t>
    </rPh>
    <rPh sb="5" eb="7">
      <t>ミギガワ</t>
    </rPh>
    <rPh sb="8" eb="10">
      <t>ヘンコウ</t>
    </rPh>
    <rPh sb="15" eb="17">
      <t>ヤカン</t>
    </rPh>
    <rPh sb="18" eb="19">
      <t>トク</t>
    </rPh>
    <rPh sb="20" eb="22">
      <t>ゼンポウ</t>
    </rPh>
    <rPh sb="23" eb="25">
      <t>チュウイ</t>
    </rPh>
    <rPh sb="26" eb="28">
      <t>ゼンポウ</t>
    </rPh>
    <rPh sb="29" eb="31">
      <t>タテモノ</t>
    </rPh>
    <rPh sb="32" eb="35">
      <t>チュウシャジョウ</t>
    </rPh>
    <phoneticPr fontId="1"/>
  </si>
  <si>
    <t>ここから本格的に四国の道を走り始める。</t>
    <rPh sb="4" eb="7">
      <t>ホンカクテキ</t>
    </rPh>
    <rPh sb="8" eb="10">
      <t>シコク</t>
    </rPh>
    <rPh sb="11" eb="12">
      <t>ミチ</t>
    </rPh>
    <rPh sb="13" eb="14">
      <t>ハシ</t>
    </rPh>
    <rPh sb="15" eb="16">
      <t>ハジ</t>
    </rPh>
    <phoneticPr fontId="1"/>
  </si>
  <si>
    <r>
      <t>サイクリングターミナル糸山入口を直進</t>
    </r>
    <r>
      <rPr>
        <b/>
        <sz val="11"/>
        <color theme="1"/>
        <rFont val="ＭＳ Ｐゴシック"/>
        <family val="3"/>
        <charset val="128"/>
        <scheme val="minor"/>
      </rPr>
      <t>（宿泊施設あり）</t>
    </r>
    <rPh sb="11" eb="13">
      <t>イトヤマ</t>
    </rPh>
    <rPh sb="13" eb="15">
      <t>イリグチ</t>
    </rPh>
    <rPh sb="16" eb="18">
      <t>チョクシン</t>
    </rPh>
    <rPh sb="19" eb="21">
      <t>シュクハク</t>
    </rPh>
    <rPh sb="21" eb="23">
      <t>シセツ</t>
    </rPh>
    <phoneticPr fontId="1"/>
  </si>
  <si>
    <t>No50で左折後の先２ｋｍ付近交差点（正面にサークルＫ）の左折レーン走行時は注意
（道なりに緩やかに右に直進）　参考：今治駅隣接ジャイアントストアあり。</t>
    <rPh sb="5" eb="7">
      <t>サセツ</t>
    </rPh>
    <rPh sb="7" eb="8">
      <t>ゴ</t>
    </rPh>
    <rPh sb="9" eb="10">
      <t>サキ</t>
    </rPh>
    <rPh sb="13" eb="15">
      <t>フキン</t>
    </rPh>
    <rPh sb="15" eb="18">
      <t>コウサテン</t>
    </rPh>
    <rPh sb="19" eb="21">
      <t>ショウメン</t>
    </rPh>
    <rPh sb="29" eb="31">
      <t>サセツ</t>
    </rPh>
    <rPh sb="34" eb="37">
      <t>ソウコウジ</t>
    </rPh>
    <rPh sb="38" eb="40">
      <t>チュウイ</t>
    </rPh>
    <rPh sb="42" eb="43">
      <t>ミチ</t>
    </rPh>
    <rPh sb="46" eb="47">
      <t>ユル</t>
    </rPh>
    <rPh sb="50" eb="51">
      <t>ミギ</t>
    </rPh>
    <rPh sb="52" eb="54">
      <t>チョクシン</t>
    </rPh>
    <rPh sb="56" eb="58">
      <t>サンコウ</t>
    </rPh>
    <rPh sb="59" eb="61">
      <t>イマバリ</t>
    </rPh>
    <rPh sb="61" eb="62">
      <t>エキ</t>
    </rPh>
    <rPh sb="62" eb="64">
      <t>リンセツ</t>
    </rPh>
    <phoneticPr fontId="1"/>
  </si>
  <si>
    <t>左折後、今治バイパス走行する。　今治湯ノ浦ＩＣ入り口通過先から路肩路面悪い場所多し。</t>
    <rPh sb="0" eb="2">
      <t>サセツ</t>
    </rPh>
    <rPh sb="2" eb="3">
      <t>ゴ</t>
    </rPh>
    <rPh sb="4" eb="6">
      <t>イマバリ</t>
    </rPh>
    <rPh sb="10" eb="12">
      <t>ソウコウ</t>
    </rPh>
    <phoneticPr fontId="1"/>
  </si>
  <si>
    <t>左折後Ｒ１１交通量多し。</t>
    <rPh sb="0" eb="2">
      <t>サセツ</t>
    </rPh>
    <rPh sb="2" eb="3">
      <t>ゴ</t>
    </rPh>
    <rPh sb="6" eb="8">
      <t>コウツウ</t>
    </rPh>
    <rPh sb="8" eb="9">
      <t>リョウ</t>
    </rPh>
    <rPh sb="9" eb="10">
      <t>オオ</t>
    </rPh>
    <phoneticPr fontId="1"/>
  </si>
  <si>
    <t>買い物をしてレシートをもらう。
（ＰＣ1通過から石鎚山越え（寒風山トンネル・新大森トンネル）、その後は急な下り。
その後はひたすらＲ１９４を走る。）</t>
    <rPh sb="0" eb="1">
      <t>カ</t>
    </rPh>
    <rPh sb="2" eb="3">
      <t>モノ</t>
    </rPh>
    <rPh sb="20" eb="22">
      <t>ツウカ</t>
    </rPh>
    <rPh sb="24" eb="26">
      <t>イシヅチ</t>
    </rPh>
    <rPh sb="26" eb="27">
      <t>ヤマ</t>
    </rPh>
    <rPh sb="27" eb="28">
      <t>ゴ</t>
    </rPh>
    <rPh sb="30" eb="33">
      <t>カンプウザン</t>
    </rPh>
    <rPh sb="38" eb="39">
      <t>シン</t>
    </rPh>
    <rPh sb="39" eb="41">
      <t>オオモリ</t>
    </rPh>
    <rPh sb="49" eb="50">
      <t>ゴ</t>
    </rPh>
    <rPh sb="51" eb="52">
      <t>キュウ</t>
    </rPh>
    <rPh sb="53" eb="54">
      <t>クダ</t>
    </rPh>
    <rPh sb="59" eb="60">
      <t>ゴ</t>
    </rPh>
    <rPh sb="70" eb="71">
      <t>ハシ</t>
    </rPh>
    <phoneticPr fontId="1"/>
  </si>
  <si>
    <t>通過チェック－１　（クイズポイント）
（室戸岬灯台等への駐車）</t>
    <rPh sb="0" eb="2">
      <t>ツウカ</t>
    </rPh>
    <rPh sb="20" eb="23">
      <t>ムロトミサキ</t>
    </rPh>
    <rPh sb="23" eb="25">
      <t>トウダイ</t>
    </rPh>
    <rPh sb="25" eb="26">
      <t>トウ</t>
    </rPh>
    <rPh sb="28" eb="30">
      <t>チュウシャ</t>
    </rPh>
    <phoneticPr fontId="1"/>
  </si>
  <si>
    <r>
      <rPr>
        <sz val="11"/>
        <color rgb="FFFF0000"/>
        <rFont val="ＭＳ Ｐゴシック"/>
        <family val="3"/>
        <charset val="128"/>
        <scheme val="minor"/>
      </rPr>
      <t xml:space="preserve">大川橋西詰
</t>
    </r>
    <r>
      <rPr>
        <b/>
        <sz val="11"/>
        <rFont val="ＭＳ Ｐゴシック"/>
        <family val="3"/>
        <charset val="128"/>
        <scheme val="minor"/>
      </rPr>
      <t>通過チェック－２　（レシート）
セブンイレブン「東かがわ引田」</t>
    </r>
    <rPh sb="0" eb="2">
      <t>オオカワ</t>
    </rPh>
    <rPh sb="2" eb="3">
      <t>バシ</t>
    </rPh>
    <rPh sb="3" eb="4">
      <t>ニシ</t>
    </rPh>
    <rPh sb="4" eb="5">
      <t>ツ</t>
    </rPh>
    <rPh sb="6" eb="8">
      <t>ツウカ</t>
    </rPh>
    <phoneticPr fontId="1"/>
  </si>
  <si>
    <t>通過チェック－４　（写真証明）
中岡慎太郎像前　（復路）</t>
    <rPh sb="0" eb="2">
      <t>ツウカ</t>
    </rPh>
    <rPh sb="10" eb="12">
      <t>シャシン</t>
    </rPh>
    <rPh sb="12" eb="14">
      <t>ショウメイ</t>
    </rPh>
    <rPh sb="16" eb="18">
      <t>ナカオカ</t>
    </rPh>
    <rPh sb="18" eb="21">
      <t>シンタロウ</t>
    </rPh>
    <rPh sb="21" eb="22">
      <t>ゾウ</t>
    </rPh>
    <rPh sb="22" eb="23">
      <t>マエ</t>
    </rPh>
    <rPh sb="25" eb="27">
      <t>フクロ</t>
    </rPh>
    <phoneticPr fontId="1"/>
  </si>
  <si>
    <t>ドンドビ</t>
    <phoneticPr fontId="1"/>
  </si>
  <si>
    <r>
      <rPr>
        <b/>
        <sz val="11"/>
        <color rgb="FFFF0000"/>
        <rFont val="ＭＳ Ｐゴシック"/>
        <family val="3"/>
        <charset val="128"/>
        <scheme val="minor"/>
      </rPr>
      <t>この先右手に水路を見て細い道に入る。</t>
    </r>
    <r>
      <rPr>
        <sz val="11"/>
        <color theme="1"/>
        <rFont val="ＭＳ Ｐゴシック"/>
        <family val="3"/>
        <charset val="128"/>
        <scheme val="minor"/>
      </rPr>
      <t>　</t>
    </r>
    <rPh sb="2" eb="3">
      <t>サキ</t>
    </rPh>
    <rPh sb="3" eb="5">
      <t>ミギテ</t>
    </rPh>
    <rPh sb="6" eb="8">
      <t>スイロ</t>
    </rPh>
    <rPh sb="9" eb="10">
      <t>ミ</t>
    </rPh>
    <rPh sb="11" eb="12">
      <t>ホソ</t>
    </rPh>
    <rPh sb="13" eb="14">
      <t>ミチ</t>
    </rPh>
    <rPh sb="15" eb="16">
      <t>ハイ</t>
    </rPh>
    <phoneticPr fontId="1"/>
  </si>
  <si>
    <t>→Ｒ３１７（瀬戸田サンセットビーチ付近から）</t>
    <rPh sb="6" eb="9">
      <t>セトダ</t>
    </rPh>
    <rPh sb="17" eb="19">
      <t>フキン</t>
    </rPh>
    <phoneticPr fontId="1"/>
  </si>
  <si>
    <t>直進先左手にサークルＫあります。</t>
    <rPh sb="0" eb="2">
      <t>チョクシン</t>
    </rPh>
    <rPh sb="2" eb="3">
      <t>サキ</t>
    </rPh>
    <rPh sb="3" eb="5">
      <t>ヒダリテ</t>
    </rPh>
    <phoneticPr fontId="1"/>
  </si>
  <si>
    <t>やや左カーブ状態からの右折</t>
    <rPh sb="2" eb="3">
      <t>ヒダリ</t>
    </rPh>
    <rPh sb="6" eb="8">
      <t>ジョウタイ</t>
    </rPh>
    <rPh sb="11" eb="13">
      <t>ウセツ</t>
    </rPh>
    <phoneticPr fontId="1"/>
  </si>
  <si>
    <t>この先右手に水路見て走る</t>
    <rPh sb="2" eb="3">
      <t>サキ</t>
    </rPh>
    <rPh sb="3" eb="5">
      <t>ミギテ</t>
    </rPh>
    <rPh sb="6" eb="8">
      <t>スイロ</t>
    </rPh>
    <rPh sb="8" eb="9">
      <t>ミ</t>
    </rPh>
    <rPh sb="10" eb="11">
      <t>ハシ</t>
    </rPh>
    <phoneticPr fontId="1"/>
  </si>
  <si>
    <r>
      <t>太平洋に出て</t>
    </r>
    <r>
      <rPr>
        <b/>
        <u/>
        <sz val="11"/>
        <color theme="1"/>
        <rFont val="ＭＳ Ｐゴシック"/>
        <family val="3"/>
        <charset val="128"/>
        <scheme val="minor"/>
      </rPr>
      <t>黒潮ライン（Ｋ１４）</t>
    </r>
    <r>
      <rPr>
        <sz val="11"/>
        <color theme="1"/>
        <rFont val="ＭＳ Ｐゴシック"/>
        <family val="3"/>
        <charset val="128"/>
        <scheme val="minor"/>
      </rPr>
      <t>を走る。
左折後約９ｋｍ先で桂浜方面入口通過後「浦戸大橋」通過するが、車幅及び歩道とも狭く、急な登坂のため走行注意
付近では現在護岸工事を行っているので、現場の指示に従って走行すること。</t>
    </r>
    <rPh sb="0" eb="3">
      <t>タイヘイヨウ</t>
    </rPh>
    <rPh sb="4" eb="5">
      <t>デ</t>
    </rPh>
    <rPh sb="6" eb="8">
      <t>クロシオ</t>
    </rPh>
    <rPh sb="17" eb="18">
      <t>ハシ</t>
    </rPh>
    <rPh sb="21" eb="23">
      <t>サセツ</t>
    </rPh>
    <rPh sb="23" eb="24">
      <t>ゴ</t>
    </rPh>
    <rPh sb="24" eb="25">
      <t>ヤク</t>
    </rPh>
    <rPh sb="28" eb="29">
      <t>サキ</t>
    </rPh>
    <rPh sb="30" eb="32">
      <t>カツラハマ</t>
    </rPh>
    <rPh sb="32" eb="34">
      <t>ホウメン</t>
    </rPh>
    <rPh sb="34" eb="36">
      <t>イリグチ</t>
    </rPh>
    <rPh sb="36" eb="38">
      <t>ツウカ</t>
    </rPh>
    <rPh sb="38" eb="39">
      <t>ゴ</t>
    </rPh>
    <rPh sb="40" eb="42">
      <t>ウラト</t>
    </rPh>
    <rPh sb="42" eb="44">
      <t>オオハシ</t>
    </rPh>
    <rPh sb="45" eb="47">
      <t>ツウカ</t>
    </rPh>
    <rPh sb="51" eb="53">
      <t>シャハバ</t>
    </rPh>
    <rPh sb="53" eb="54">
      <t>オヨ</t>
    </rPh>
    <rPh sb="55" eb="57">
      <t>ホドウ</t>
    </rPh>
    <rPh sb="59" eb="60">
      <t>セマ</t>
    </rPh>
    <rPh sb="62" eb="63">
      <t>キュウ</t>
    </rPh>
    <rPh sb="64" eb="66">
      <t>トハン</t>
    </rPh>
    <rPh sb="69" eb="71">
      <t>ソウコウ</t>
    </rPh>
    <rPh sb="71" eb="73">
      <t>チュウイ</t>
    </rPh>
    <rPh sb="74" eb="76">
      <t>フキン</t>
    </rPh>
    <rPh sb="78" eb="80">
      <t>ゲンザイ</t>
    </rPh>
    <rPh sb="80" eb="82">
      <t>ゴガン</t>
    </rPh>
    <rPh sb="82" eb="84">
      <t>コウジ</t>
    </rPh>
    <rPh sb="85" eb="86">
      <t>オコナ</t>
    </rPh>
    <rPh sb="93" eb="95">
      <t>ゲンバ</t>
    </rPh>
    <rPh sb="96" eb="98">
      <t>シジ</t>
    </rPh>
    <rPh sb="99" eb="100">
      <t>シタガ</t>
    </rPh>
    <rPh sb="102" eb="104">
      <t>ソウコウ</t>
    </rPh>
    <phoneticPr fontId="1"/>
  </si>
  <si>
    <t>やや交通量多くなるので注意</t>
    <rPh sb="2" eb="5">
      <t>コウツウリョウ</t>
    </rPh>
    <rPh sb="5" eb="6">
      <t>オオ</t>
    </rPh>
    <rPh sb="11" eb="13">
      <t>チュウイ</t>
    </rPh>
    <phoneticPr fontId="1"/>
  </si>
  <si>
    <t>室戸スカイラインにはいります。（「浮津」右折後左にローソンあります。）</t>
    <rPh sb="0" eb="2">
      <t>ムロト</t>
    </rPh>
    <rPh sb="20" eb="22">
      <t>ウセツ</t>
    </rPh>
    <rPh sb="22" eb="23">
      <t>ゴ</t>
    </rPh>
    <rPh sb="23" eb="24">
      <t>ヒダリ</t>
    </rPh>
    <phoneticPr fontId="1"/>
  </si>
  <si>
    <t>本線直進は危険なので側道で下って高架下で交差する信号を直進登坂後本線に合流する。
少し手前にイエローハットあり。
（下りきって再び信号を直進して元の本線に合流する。）</t>
    <rPh sb="0" eb="2">
      <t>ホンセン</t>
    </rPh>
    <rPh sb="2" eb="4">
      <t>チョクシン</t>
    </rPh>
    <rPh sb="5" eb="7">
      <t>キケン</t>
    </rPh>
    <rPh sb="10" eb="12">
      <t>ソクドウ</t>
    </rPh>
    <rPh sb="13" eb="14">
      <t>クダ</t>
    </rPh>
    <rPh sb="16" eb="19">
      <t>コウカシタ</t>
    </rPh>
    <rPh sb="20" eb="22">
      <t>コウサ</t>
    </rPh>
    <rPh sb="24" eb="26">
      <t>シンゴウ</t>
    </rPh>
    <rPh sb="27" eb="29">
      <t>チョクシン</t>
    </rPh>
    <rPh sb="29" eb="31">
      <t>トハン</t>
    </rPh>
    <rPh sb="31" eb="32">
      <t>ゴ</t>
    </rPh>
    <rPh sb="32" eb="34">
      <t>ホンセン</t>
    </rPh>
    <rPh sb="35" eb="37">
      <t>ゴウリュウ</t>
    </rPh>
    <rPh sb="41" eb="42">
      <t>スコ</t>
    </rPh>
    <rPh sb="43" eb="45">
      <t>テマエ</t>
    </rPh>
    <rPh sb="58" eb="59">
      <t>クダ</t>
    </rPh>
    <rPh sb="63" eb="64">
      <t>フタタ</t>
    </rPh>
    <rPh sb="65" eb="67">
      <t>シンゴウ</t>
    </rPh>
    <rPh sb="68" eb="70">
      <t>チョクシン</t>
    </rPh>
    <rPh sb="72" eb="73">
      <t>モト</t>
    </rPh>
    <rPh sb="74" eb="76">
      <t>ホンセン</t>
    </rPh>
    <rPh sb="77" eb="79">
      <t>ゴウリュウ</t>
    </rPh>
    <phoneticPr fontId="1"/>
  </si>
  <si>
    <t>Ｎｏ７７で右折後、3.4ｋｍ付近にＹ字分岐があるが、右側に進んで登坂後「卯辰越（峠）」通過</t>
    <rPh sb="5" eb="7">
      <t>ウセツ</t>
    </rPh>
    <rPh sb="7" eb="8">
      <t>ゴ</t>
    </rPh>
    <rPh sb="14" eb="16">
      <t>フキン</t>
    </rPh>
    <rPh sb="18" eb="19">
      <t>ジ</t>
    </rPh>
    <rPh sb="19" eb="21">
      <t>ブンキ</t>
    </rPh>
    <rPh sb="26" eb="28">
      <t>ミギガワ</t>
    </rPh>
    <rPh sb="29" eb="30">
      <t>スス</t>
    </rPh>
    <rPh sb="32" eb="34">
      <t>トハン</t>
    </rPh>
    <rPh sb="34" eb="35">
      <t>ゴ</t>
    </rPh>
    <phoneticPr fontId="1"/>
  </si>
  <si>
    <t>左折後交通量多い</t>
    <rPh sb="0" eb="2">
      <t>サセツ</t>
    </rPh>
    <rPh sb="2" eb="3">
      <t>ゴ</t>
    </rPh>
    <rPh sb="3" eb="6">
      <t>コウツウリョウ</t>
    </rPh>
    <rPh sb="6" eb="7">
      <t>オオ</t>
    </rPh>
    <phoneticPr fontId="1"/>
  </si>
  <si>
    <t>必ず２段階右折（歩行者用押しボタンあり：信号変わるまで時間が長い）</t>
    <rPh sb="0" eb="1">
      <t>カナラ</t>
    </rPh>
    <rPh sb="3" eb="5">
      <t>ダンカイ</t>
    </rPh>
    <rPh sb="5" eb="7">
      <t>ウセツ</t>
    </rPh>
    <rPh sb="8" eb="11">
      <t>ホコウシャ</t>
    </rPh>
    <rPh sb="11" eb="12">
      <t>ヨウ</t>
    </rPh>
    <rPh sb="12" eb="13">
      <t>オ</t>
    </rPh>
    <rPh sb="20" eb="22">
      <t>シンゴウ</t>
    </rPh>
    <rPh sb="22" eb="23">
      <t>カ</t>
    </rPh>
    <rPh sb="27" eb="29">
      <t>ジカン</t>
    </rPh>
    <rPh sb="30" eb="31">
      <t>ナガ</t>
    </rPh>
    <phoneticPr fontId="1"/>
  </si>
  <si>
    <t>橋を渡った先の信号を直進</t>
    <rPh sb="0" eb="1">
      <t>ハシ</t>
    </rPh>
    <rPh sb="2" eb="3">
      <t>ワタ</t>
    </rPh>
    <rPh sb="5" eb="6">
      <t>サキ</t>
    </rPh>
    <rPh sb="7" eb="9">
      <t>シンゴウ</t>
    </rPh>
    <rPh sb="10" eb="12">
      <t>チョクシン</t>
    </rPh>
    <phoneticPr fontId="1"/>
  </si>
  <si>
    <t>飯谷小学校前で川の橋の方向に左折し、橋（潜水橋：増水時は通行できない）を渡る。</t>
    <rPh sb="0" eb="2">
      <t>イイタニ</t>
    </rPh>
    <rPh sb="2" eb="5">
      <t>ショウガッコウ</t>
    </rPh>
    <rPh sb="5" eb="6">
      <t>マエ</t>
    </rPh>
    <rPh sb="7" eb="8">
      <t>カワ</t>
    </rPh>
    <rPh sb="9" eb="10">
      <t>ハシ</t>
    </rPh>
    <rPh sb="11" eb="13">
      <t>ホウコウ</t>
    </rPh>
    <rPh sb="14" eb="16">
      <t>サセツ</t>
    </rPh>
    <rPh sb="18" eb="19">
      <t>ハシ</t>
    </rPh>
    <rPh sb="20" eb="22">
      <t>センスイ</t>
    </rPh>
    <rPh sb="22" eb="23">
      <t>ハシ</t>
    </rPh>
    <rPh sb="24" eb="27">
      <t>ゾウスイジ</t>
    </rPh>
    <rPh sb="28" eb="30">
      <t>ツウコウ</t>
    </rPh>
    <rPh sb="36" eb="37">
      <t>ワタ</t>
    </rPh>
    <phoneticPr fontId="1"/>
  </si>
  <si>
    <t>左折後、持井橋を渡る。</t>
    <rPh sb="0" eb="2">
      <t>サセツ</t>
    </rPh>
    <rPh sb="2" eb="3">
      <t>ゴ</t>
    </rPh>
    <rPh sb="4" eb="5">
      <t>モ</t>
    </rPh>
    <rPh sb="5" eb="6">
      <t>イ</t>
    </rPh>
    <rPh sb="6" eb="7">
      <t>ハシ</t>
    </rPh>
    <rPh sb="8" eb="9">
      <t>ワタ</t>
    </rPh>
    <phoneticPr fontId="1"/>
  </si>
  <si>
    <t>ローソンを通過先の信号で右折</t>
    <rPh sb="5" eb="7">
      <t>ツウカ</t>
    </rPh>
    <rPh sb="7" eb="8">
      <t>サキ</t>
    </rPh>
    <rPh sb="9" eb="11">
      <t>シンゴウ</t>
    </rPh>
    <rPh sb="12" eb="14">
      <t>ウセツ</t>
    </rPh>
    <phoneticPr fontId="1"/>
  </si>
  <si>
    <t>左折後橋を渡る。（那賀川を横断）　※川口ダムまで行くと行き過ぎ！！</t>
    <rPh sb="0" eb="2">
      <t>サセツ</t>
    </rPh>
    <rPh sb="2" eb="3">
      <t>ゴ</t>
    </rPh>
    <rPh sb="3" eb="4">
      <t>ハシ</t>
    </rPh>
    <rPh sb="5" eb="6">
      <t>ワタ</t>
    </rPh>
    <rPh sb="9" eb="12">
      <t>ナカガワ</t>
    </rPh>
    <rPh sb="13" eb="15">
      <t>オウダン</t>
    </rPh>
    <rPh sb="18" eb="20">
      <t>カワグチ</t>
    </rPh>
    <rPh sb="24" eb="25">
      <t>イ</t>
    </rPh>
    <rPh sb="27" eb="28">
      <t>イ</t>
    </rPh>
    <rPh sb="29" eb="30">
      <t>ス</t>
    </rPh>
    <phoneticPr fontId="1"/>
  </si>
  <si>
    <t>名無し（夜間点滅）</t>
    <rPh sb="0" eb="2">
      <t>ナナ</t>
    </rPh>
    <rPh sb="4" eb="6">
      <t>ヤカン</t>
    </rPh>
    <rPh sb="6" eb="8">
      <t>テンメツ</t>
    </rPh>
    <phoneticPr fontId="1"/>
  </si>
  <si>
    <t>通過チェック－３　（クイズポイント）
千羽海岸第１駐車場へ入る。</t>
    <rPh sb="0" eb="2">
      <t>ツウカ</t>
    </rPh>
    <rPh sb="19" eb="21">
      <t>センバ</t>
    </rPh>
    <rPh sb="21" eb="23">
      <t>カイガン</t>
    </rPh>
    <rPh sb="23" eb="24">
      <t>ダイ</t>
    </rPh>
    <rPh sb="25" eb="28">
      <t>チュウシャジョウ</t>
    </rPh>
    <rPh sb="29" eb="30">
      <t>ハイ</t>
    </rPh>
    <phoneticPr fontId="1"/>
  </si>
  <si>
    <t>クイズポイント
詳細は、ブリーフィングで説明</t>
    <phoneticPr fontId="1"/>
  </si>
  <si>
    <t>右折後先180ｍは道なりに左折</t>
    <rPh sb="0" eb="2">
      <t>ウセツ</t>
    </rPh>
    <rPh sb="2" eb="3">
      <t>ゴ</t>
    </rPh>
    <rPh sb="3" eb="4">
      <t>サキ</t>
    </rPh>
    <rPh sb="9" eb="10">
      <t>ミチ</t>
    </rPh>
    <rPh sb="13" eb="15">
      <t>サセツ</t>
    </rPh>
    <phoneticPr fontId="1"/>
  </si>
  <si>
    <r>
      <t xml:space="preserve">通過時間と本人であることが証明できる写真を撮ってください。
広島連絡掲示板にアップでも構いません。
</t>
    </r>
    <r>
      <rPr>
        <b/>
        <u/>
        <sz val="11"/>
        <color rgb="FFFF0000"/>
        <rFont val="ＭＳ Ｐゴシック"/>
        <family val="3"/>
        <charset val="128"/>
        <scheme val="minor"/>
      </rPr>
      <t>詳細は、ブリーフィングで説明</t>
    </r>
    <rPh sb="0" eb="2">
      <t>ツウカ</t>
    </rPh>
    <rPh sb="2" eb="4">
      <t>ジカン</t>
    </rPh>
    <rPh sb="5" eb="7">
      <t>ホンニン</t>
    </rPh>
    <rPh sb="13" eb="15">
      <t>ショウメイ</t>
    </rPh>
    <rPh sb="18" eb="20">
      <t>シャシン</t>
    </rPh>
    <rPh sb="21" eb="22">
      <t>ト</t>
    </rPh>
    <rPh sb="30" eb="32">
      <t>ヒロシマ</t>
    </rPh>
    <rPh sb="32" eb="34">
      <t>レンラク</t>
    </rPh>
    <rPh sb="34" eb="37">
      <t>ケイジバン</t>
    </rPh>
    <rPh sb="43" eb="44">
      <t>カマ</t>
    </rPh>
    <phoneticPr fontId="1"/>
  </si>
  <si>
    <t>この区間内で、浦戸大橋通過し、黒潮ラインを走って仁淀川河口大橋を通過する</t>
    <rPh sb="2" eb="5">
      <t>クカンナイ</t>
    </rPh>
    <rPh sb="7" eb="9">
      <t>ウラト</t>
    </rPh>
    <rPh sb="9" eb="11">
      <t>オオハシ</t>
    </rPh>
    <rPh sb="11" eb="13">
      <t>ツウカ</t>
    </rPh>
    <rPh sb="15" eb="17">
      <t>クロシオ</t>
    </rPh>
    <rPh sb="21" eb="22">
      <t>ハシ</t>
    </rPh>
    <rPh sb="24" eb="26">
      <t>ニヨド</t>
    </rPh>
    <rPh sb="26" eb="27">
      <t>カワ</t>
    </rPh>
    <rPh sb="27" eb="29">
      <t>カコウ</t>
    </rPh>
    <rPh sb="29" eb="31">
      <t>オオハシ</t>
    </rPh>
    <rPh sb="32" eb="34">
      <t>ツウカ</t>
    </rPh>
    <phoneticPr fontId="1"/>
  </si>
  <si>
    <t>左折先で宇佐大橋を通過、その後「横浪黒潮（スカイ）ライン」へはいる。</t>
    <rPh sb="0" eb="2">
      <t>サセツ</t>
    </rPh>
    <rPh sb="2" eb="3">
      <t>サキ</t>
    </rPh>
    <rPh sb="4" eb="6">
      <t>ウサ</t>
    </rPh>
    <rPh sb="6" eb="8">
      <t>オオハシ</t>
    </rPh>
    <rPh sb="9" eb="11">
      <t>ツウカ</t>
    </rPh>
    <rPh sb="14" eb="15">
      <t>ゴ</t>
    </rPh>
    <rPh sb="16" eb="18">
      <t>ヨコナミ</t>
    </rPh>
    <rPh sb="18" eb="20">
      <t>クロシオ</t>
    </rPh>
    <phoneticPr fontId="1"/>
  </si>
  <si>
    <t>交差点正面にＪＡＳＳガソリンスタンド</t>
    <rPh sb="0" eb="3">
      <t>コウサテン</t>
    </rPh>
    <rPh sb="3" eb="5">
      <t>ショウメン</t>
    </rPh>
    <phoneticPr fontId="1"/>
  </si>
  <si>
    <t>Ｒ４９４</t>
    <phoneticPr fontId="1"/>
  </si>
  <si>
    <t>→Ｒ４９４</t>
    <phoneticPr fontId="1"/>
  </si>
  <si>
    <t>川口交差点手前にローソンあり。</t>
    <rPh sb="0" eb="2">
      <t>カワグチ</t>
    </rPh>
    <rPh sb="2" eb="5">
      <t>コウサテン</t>
    </rPh>
    <rPh sb="5" eb="6">
      <t>テ</t>
    </rPh>
    <rPh sb="6" eb="7">
      <t>マエ</t>
    </rPh>
    <phoneticPr fontId="1"/>
  </si>
  <si>
    <t>∧字路</t>
    <phoneticPr fontId="1"/>
  </si>
  <si>
    <t>左折後から寒風山トンネル通過までは登坂区間</t>
    <rPh sb="0" eb="2">
      <t>サセツ</t>
    </rPh>
    <rPh sb="2" eb="3">
      <t>ゴ</t>
    </rPh>
    <rPh sb="5" eb="8">
      <t>カンプウザン</t>
    </rPh>
    <rPh sb="12" eb="14">
      <t>ツウカ</t>
    </rPh>
    <rPh sb="17" eb="19">
      <t>トハン</t>
    </rPh>
    <rPh sb="19" eb="21">
      <t>クカン</t>
    </rPh>
    <phoneticPr fontId="1"/>
  </si>
  <si>
    <t>交差点左側にローソン</t>
    <rPh sb="3" eb="4">
      <t>ヒダリ</t>
    </rPh>
    <phoneticPr fontId="1"/>
  </si>
  <si>
    <t>BRM９２１須波１０００ｋｍキューシート（確定版）</t>
    <rPh sb="6" eb="8">
      <t>スナミ</t>
    </rPh>
    <rPh sb="21" eb="23">
      <t>カクテイ</t>
    </rPh>
    <rPh sb="23" eb="24">
      <t>ハン</t>
    </rPh>
    <phoneticPr fontId="2"/>
  </si>
  <si>
    <t>Ｖｅｒ２．０</t>
    <phoneticPr fontId="1"/>
  </si>
  <si>
    <t>　２０１６／９／１２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</si>
</sst>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Red]\(0.00\)"/>
  </numFmts>
  <fonts count="26"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b/>
      <sz val="11"/>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
      <b/>
      <sz val="16"/>
      <name val="ＭＳ Ｐゴシック"/>
      <family val="3"/>
      <charset val="128"/>
      <scheme val="minor"/>
    </font>
    <font>
      <b/>
      <sz val="11"/>
      <color rgb="FF3333FF"/>
      <name val="ＭＳ Ｐゴシック"/>
      <family val="3"/>
      <charset val="128"/>
      <scheme val="minor"/>
    </font>
    <font>
      <sz val="11"/>
      <color rgb="FFFF0000"/>
      <name val="ＭＳ Ｐゴシック"/>
      <family val="3"/>
      <charset val="128"/>
      <scheme val="minor"/>
    </font>
    <font>
      <b/>
      <u/>
      <sz val="11"/>
      <color rgb="FFFF0000"/>
      <name val="ＭＳ Ｐゴシック"/>
      <family val="3"/>
      <charset val="128"/>
      <scheme val="minor"/>
    </font>
    <font>
      <b/>
      <sz val="11"/>
      <color rgb="FFFF0000"/>
      <name val="ＭＳ Ｐゴシック"/>
      <family val="3"/>
      <charset val="128"/>
      <scheme val="minor"/>
    </font>
    <font>
      <sz val="16"/>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3"/>
      <charset val="128"/>
      <scheme val="minor"/>
    </font>
    <font>
      <sz val="22"/>
      <color theme="1"/>
      <name val="ＭＳ Ｐゴシック"/>
      <family val="3"/>
      <charset val="128"/>
      <scheme val="minor"/>
    </font>
    <font>
      <b/>
      <sz val="22"/>
      <color theme="1"/>
      <name val="ＭＳ Ｐゴシック"/>
      <family val="3"/>
      <charset val="128"/>
      <scheme val="minor"/>
    </font>
    <font>
      <b/>
      <sz val="14"/>
      <name val="ＭＳ Ｐゴシック"/>
      <family val="3"/>
      <charset val="128"/>
      <scheme val="minor"/>
    </font>
    <font>
      <b/>
      <sz val="14"/>
      <color theme="1"/>
      <name val="ＭＳ Ｐゴシック"/>
      <family val="3"/>
      <charset val="128"/>
      <scheme val="minor"/>
    </font>
    <font>
      <b/>
      <u/>
      <sz val="11"/>
      <color theme="1"/>
      <name val="ＭＳ Ｐゴシック"/>
      <family val="3"/>
      <charset val="128"/>
      <scheme val="minor"/>
    </font>
    <font>
      <b/>
      <sz val="11"/>
      <color rgb="FFC00000"/>
      <name val="ＭＳ Ｐゴシック"/>
      <family val="3"/>
      <charset val="128"/>
      <scheme val="minor"/>
    </font>
    <font>
      <b/>
      <u/>
      <sz val="11"/>
      <color rgb="FF3366FF"/>
      <name val="ＭＳ Ｐゴシック"/>
      <family val="3"/>
      <charset val="128"/>
      <scheme val="minor"/>
    </font>
    <font>
      <b/>
      <sz val="11"/>
      <color rgb="FF3366FF"/>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rgb="FF00FFFF"/>
        <bgColor indexed="64"/>
      </patternFill>
    </fill>
    <fill>
      <patternFill patternType="solid">
        <fgColor theme="7" tint="0.59999389629810485"/>
        <bgColor indexed="64"/>
      </patternFill>
    </fill>
    <fill>
      <patternFill patternType="solid">
        <fgColor rgb="FFCCC0DA"/>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02">
    <xf numFmtId="0" fontId="0" fillId="0" borderId="0" xfId="0">
      <alignment vertical="center"/>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shrinkToFit="1"/>
    </xf>
    <xf numFmtId="0" fontId="10" fillId="0" borderId="1" xfId="0" applyNumberFormat="1" applyFont="1" applyFill="1" applyBorder="1" applyAlignment="1">
      <alignment horizontal="left" vertical="center" wrapText="1" shrinkToFit="1"/>
    </xf>
    <xf numFmtId="0" fontId="7" fillId="0" borderId="1" xfId="0" applyNumberFormat="1" applyFont="1" applyFill="1" applyBorder="1" applyAlignment="1">
      <alignment vertical="center" wrapText="1" shrinkToFit="1"/>
    </xf>
    <xf numFmtId="0" fontId="11" fillId="0" borderId="1" xfId="0" applyNumberFormat="1" applyFont="1" applyFill="1" applyBorder="1" applyAlignment="1">
      <alignment vertical="center" wrapText="1" shrinkToFit="1"/>
    </xf>
    <xf numFmtId="0" fontId="3"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3" fillId="0" borderId="1" xfId="0" applyNumberFormat="1" applyFont="1" applyFill="1" applyBorder="1" applyAlignment="1">
      <alignment horizontal="center" vertical="center" wrapText="1" shrinkToFit="1"/>
    </xf>
    <xf numFmtId="0" fontId="3" fillId="0" borderId="1" xfId="0" applyNumberFormat="1" applyFont="1" applyFill="1" applyBorder="1" applyAlignment="1">
      <alignment horizontal="left" vertical="center" wrapText="1" shrinkToFit="1"/>
    </xf>
    <xf numFmtId="49" fontId="3" fillId="0" borderId="1" xfId="0" applyNumberFormat="1" applyFont="1" applyFill="1" applyBorder="1" applyAlignment="1">
      <alignment horizontal="center" vertical="center" wrapText="1" shrinkToFit="1"/>
    </xf>
    <xf numFmtId="0" fontId="3" fillId="0" borderId="1" xfId="0" applyNumberFormat="1" applyFont="1" applyFill="1" applyBorder="1" applyAlignment="1">
      <alignment vertical="center" wrapText="1" shrinkToFit="1"/>
    </xf>
    <xf numFmtId="0" fontId="7" fillId="4" borderId="1" xfId="0" applyNumberFormat="1" applyFont="1" applyFill="1" applyBorder="1" applyAlignment="1">
      <alignment horizontal="center" vertical="center" wrapText="1" shrinkToFit="1"/>
    </xf>
    <xf numFmtId="0" fontId="3" fillId="4" borderId="1" xfId="0" applyNumberFormat="1" applyFont="1" applyFill="1" applyBorder="1" applyAlignment="1">
      <alignment horizontal="center" vertical="center" wrapText="1"/>
    </xf>
    <xf numFmtId="0" fontId="3" fillId="4" borderId="1" xfId="0" applyNumberFormat="1" applyFont="1" applyFill="1" applyBorder="1" applyAlignment="1">
      <alignment horizontal="center" vertical="center" wrapText="1" shrinkToFit="1"/>
    </xf>
    <xf numFmtId="0" fontId="3" fillId="4" borderId="1" xfId="0" applyNumberFormat="1" applyFont="1" applyFill="1" applyBorder="1" applyAlignment="1">
      <alignment vertical="center" wrapText="1" shrinkToFit="1"/>
    </xf>
    <xf numFmtId="49" fontId="3" fillId="4" borderId="1" xfId="0" applyNumberFormat="1" applyFont="1" applyFill="1" applyBorder="1" applyAlignment="1">
      <alignment horizontal="center" vertical="center" wrapText="1" shrinkToFit="1"/>
    </xf>
    <xf numFmtId="0" fontId="3" fillId="0" borderId="1" xfId="0" applyFont="1" applyFill="1" applyBorder="1" applyAlignment="1">
      <alignment vertical="center" wrapText="1"/>
    </xf>
    <xf numFmtId="0" fontId="3" fillId="0" borderId="1" xfId="0" applyFont="1" applyFill="1" applyBorder="1" applyAlignment="1">
      <alignment vertical="center" wrapText="1" shrinkToFit="1"/>
    </xf>
    <xf numFmtId="0" fontId="3" fillId="4" borderId="1" xfId="0" applyNumberFormat="1" applyFont="1" applyFill="1" applyBorder="1" applyAlignment="1">
      <alignment horizontal="left" vertical="center" wrapText="1" shrinkToFit="1"/>
    </xf>
    <xf numFmtId="0" fontId="11" fillId="4" borderId="1" xfId="0" applyNumberFormat="1" applyFont="1" applyFill="1" applyBorder="1" applyAlignment="1">
      <alignment horizontal="center" vertical="center" wrapText="1" shrinkToFit="1"/>
    </xf>
    <xf numFmtId="0" fontId="3" fillId="4" borderId="1" xfId="0" applyFont="1" applyFill="1" applyBorder="1" applyAlignment="1">
      <alignment vertical="center" wrapText="1" shrinkToFit="1"/>
    </xf>
    <xf numFmtId="0" fontId="7" fillId="4" borderId="1" xfId="0" applyNumberFormat="1" applyFont="1" applyFill="1" applyBorder="1" applyAlignment="1">
      <alignment vertical="center" wrapText="1" shrinkToFit="1"/>
    </xf>
    <xf numFmtId="0" fontId="6" fillId="0" borderId="0" xfId="0" applyFont="1" applyAlignment="1">
      <alignment vertical="center" wrapText="1"/>
    </xf>
    <xf numFmtId="0" fontId="7" fillId="0" borderId="1" xfId="0" applyNumberFormat="1" applyFont="1" applyFill="1" applyBorder="1" applyAlignment="1">
      <alignment horizontal="center" vertical="center" wrapText="1" shrinkToFit="1"/>
    </xf>
    <xf numFmtId="0" fontId="13" fillId="0" borderId="1" xfId="0" applyNumberFormat="1" applyFont="1" applyFill="1" applyBorder="1" applyAlignment="1">
      <alignment horizontal="left" vertical="center" wrapText="1" shrinkToFit="1"/>
    </xf>
    <xf numFmtId="0" fontId="7" fillId="2" borderId="1" xfId="0" applyNumberFormat="1" applyFont="1" applyFill="1" applyBorder="1" applyAlignment="1">
      <alignment horizontal="center" vertical="center" wrapText="1" shrinkToFit="1"/>
    </xf>
    <xf numFmtId="0" fontId="7" fillId="2" borderId="1" xfId="0" applyNumberFormat="1" applyFont="1" applyFill="1" applyBorder="1" applyAlignment="1">
      <alignment horizontal="left" vertical="center" wrapText="1" shrinkToFit="1"/>
    </xf>
    <xf numFmtId="49" fontId="13" fillId="0" borderId="1" xfId="0" applyNumberFormat="1" applyFont="1" applyFill="1" applyBorder="1" applyAlignment="1">
      <alignment horizontal="center" vertical="center" wrapText="1" shrinkToFit="1"/>
    </xf>
    <xf numFmtId="0" fontId="7" fillId="0" borderId="1" xfId="0" applyNumberFormat="1" applyFont="1" applyFill="1" applyBorder="1" applyAlignment="1">
      <alignment horizontal="left" vertical="center" shrinkToFit="1"/>
    </xf>
    <xf numFmtId="49" fontId="13" fillId="5" borderId="1" xfId="0" applyNumberFormat="1" applyFont="1" applyFill="1" applyBorder="1" applyAlignment="1">
      <alignment horizontal="center" vertical="center" wrapText="1" shrinkToFit="1"/>
    </xf>
    <xf numFmtId="49" fontId="13" fillId="4" borderId="1" xfId="0" applyNumberFormat="1" applyFont="1" applyFill="1" applyBorder="1" applyAlignment="1">
      <alignment horizontal="center" vertical="center" wrapText="1" shrinkToFit="1"/>
    </xf>
    <xf numFmtId="0" fontId="13" fillId="0" borderId="1" xfId="0" applyFont="1" applyBorder="1" applyAlignment="1">
      <alignment horizontal="center" vertical="center" wrapText="1"/>
    </xf>
    <xf numFmtId="0" fontId="13" fillId="0" borderId="1" xfId="0" applyNumberFormat="1" applyFont="1" applyFill="1" applyBorder="1" applyAlignment="1">
      <alignment vertical="center" wrapText="1" shrinkToFit="1"/>
    </xf>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shrinkToFit="1"/>
    </xf>
    <xf numFmtId="0" fontId="3" fillId="2" borderId="1" xfId="0" applyNumberFormat="1" applyFont="1" applyFill="1" applyBorder="1" applyAlignment="1">
      <alignment vertical="center" wrapText="1" shrinkToFit="1"/>
    </xf>
    <xf numFmtId="0" fontId="17" fillId="0" borderId="0" xfId="0" applyFont="1" applyAlignment="1">
      <alignment vertical="center" wrapText="1"/>
    </xf>
    <xf numFmtId="0" fontId="17" fillId="0" borderId="0" xfId="0" applyFont="1" applyFill="1" applyAlignment="1">
      <alignment vertical="center"/>
    </xf>
    <xf numFmtId="0" fontId="17" fillId="0" borderId="0" xfId="0" applyFont="1" applyFill="1" applyAlignment="1">
      <alignment vertical="center" shrinkToFit="1"/>
    </xf>
    <xf numFmtId="0" fontId="17" fillId="0" borderId="0" xfId="0" applyFont="1" applyFill="1" applyAlignment="1">
      <alignment vertical="center" wrapText="1"/>
    </xf>
    <xf numFmtId="49" fontId="17" fillId="0" borderId="0" xfId="0" applyNumberFormat="1" applyFont="1" applyFill="1" applyAlignment="1">
      <alignment horizontal="center" vertical="center" shrinkToFit="1"/>
    </xf>
    <xf numFmtId="176" fontId="6" fillId="0" borderId="0" xfId="0" applyNumberFormat="1" applyFont="1" applyFill="1" applyAlignment="1">
      <alignment vertical="center"/>
    </xf>
    <xf numFmtId="0" fontId="17" fillId="0" borderId="0" xfId="0" applyNumberFormat="1" applyFont="1" applyFill="1" applyBorder="1" applyAlignment="1">
      <alignment horizontal="center" vertical="center"/>
    </xf>
    <xf numFmtId="49" fontId="17" fillId="0" borderId="0" xfId="0" applyNumberFormat="1" applyFont="1" applyFill="1" applyBorder="1" applyAlignment="1">
      <alignment horizontal="center" vertical="center" shrinkToFit="1"/>
    </xf>
    <xf numFmtId="176" fontId="6" fillId="0" borderId="3"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xf>
    <xf numFmtId="0" fontId="5" fillId="0" borderId="0" xfId="0" applyFont="1" applyFill="1" applyAlignment="1">
      <alignment vertical="center"/>
    </xf>
    <xf numFmtId="0" fontId="18" fillId="0" borderId="0" xfId="0" applyNumberFormat="1" applyFont="1" applyFill="1" applyAlignment="1">
      <alignment vertical="center"/>
    </xf>
    <xf numFmtId="0" fontId="20" fillId="0" borderId="0" xfId="0" applyNumberFormat="1" applyFont="1" applyFill="1" applyBorder="1" applyAlignment="1">
      <alignment horizontal="right" vertical="center" shrinkToFit="1"/>
    </xf>
    <xf numFmtId="0" fontId="7" fillId="3" borderId="5" xfId="0" applyNumberFormat="1" applyFont="1" applyFill="1" applyBorder="1" applyAlignment="1">
      <alignment horizontal="center" vertical="center" wrapText="1"/>
    </xf>
    <xf numFmtId="176" fontId="4" fillId="3" borderId="1" xfId="0" applyNumberFormat="1" applyFont="1" applyFill="1" applyBorder="1" applyAlignment="1">
      <alignment horizontal="center" vertical="center" wrapText="1"/>
    </xf>
    <xf numFmtId="49" fontId="13" fillId="3" borderId="1" xfId="0" applyNumberFormat="1" applyFont="1" applyFill="1" applyBorder="1" applyAlignment="1">
      <alignment horizontal="center" vertical="center" wrapText="1" shrinkToFit="1"/>
    </xf>
    <xf numFmtId="49" fontId="7" fillId="3" borderId="1" xfId="0" applyNumberFormat="1" applyFont="1" applyFill="1" applyBorder="1" applyAlignment="1">
      <alignment horizontal="center" vertical="center" wrapText="1" shrinkToFit="1"/>
    </xf>
    <xf numFmtId="0" fontId="7" fillId="3" borderId="1"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shrinkToFit="1"/>
    </xf>
    <xf numFmtId="0" fontId="7" fillId="3" borderId="1" xfId="0" applyNumberFormat="1" applyFont="1" applyFill="1" applyBorder="1" applyAlignment="1">
      <alignment horizontal="left" vertical="center" wrapText="1" shrinkToFit="1"/>
    </xf>
    <xf numFmtId="0" fontId="7" fillId="0" borderId="5"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49" fontId="4" fillId="3" borderId="1" xfId="0" applyNumberFormat="1" applyFont="1" applyFill="1" applyBorder="1" applyAlignment="1">
      <alignment horizontal="center" vertical="center" wrapText="1" shrinkToFit="1"/>
    </xf>
    <xf numFmtId="0" fontId="4" fillId="3" borderId="1" xfId="0" applyNumberFormat="1" applyFont="1" applyFill="1" applyBorder="1" applyAlignment="1">
      <alignment horizontal="center" vertical="center" wrapText="1" shrinkToFit="1"/>
    </xf>
    <xf numFmtId="0" fontId="4" fillId="3" borderId="1" xfId="0" applyNumberFormat="1" applyFont="1" applyFill="1" applyBorder="1" applyAlignment="1">
      <alignment horizontal="center" vertical="center" wrapText="1"/>
    </xf>
    <xf numFmtId="0" fontId="4" fillId="3" borderId="1" xfId="0" applyNumberFormat="1" applyFont="1" applyFill="1" applyBorder="1" applyAlignment="1">
      <alignment vertical="center" wrapText="1" shrinkToFit="1"/>
    </xf>
    <xf numFmtId="49" fontId="11" fillId="0" borderId="1" xfId="0" applyNumberFormat="1" applyFont="1" applyFill="1" applyBorder="1" applyAlignment="1">
      <alignment horizontal="center" vertical="center" wrapText="1" shrinkToFit="1"/>
    </xf>
    <xf numFmtId="49" fontId="4" fillId="2" borderId="1" xfId="0" applyNumberFormat="1" applyFont="1" applyFill="1" applyBorder="1" applyAlignment="1">
      <alignment horizontal="center" vertical="center" wrapText="1" shrinkToFit="1"/>
    </xf>
    <xf numFmtId="0" fontId="15" fillId="2" borderId="1"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shrinkToFit="1"/>
    </xf>
    <xf numFmtId="0" fontId="4" fillId="2" borderId="1" xfId="0" applyNumberFormat="1" applyFont="1" applyFill="1" applyBorder="1" applyAlignment="1">
      <alignment horizontal="left" vertical="center" wrapText="1" shrinkToFit="1"/>
    </xf>
    <xf numFmtId="0" fontId="4" fillId="0" borderId="1" xfId="0" applyNumberFormat="1" applyFont="1" applyFill="1" applyBorder="1" applyAlignment="1">
      <alignment horizontal="left" vertical="center" wrapText="1" shrinkToFit="1"/>
    </xf>
    <xf numFmtId="0" fontId="15" fillId="3" borderId="1" xfId="0" applyNumberFormat="1" applyFont="1" applyFill="1" applyBorder="1" applyAlignment="1">
      <alignment horizontal="center" vertical="center" wrapText="1"/>
    </xf>
    <xf numFmtId="0" fontId="15" fillId="3" borderId="1" xfId="0" applyNumberFormat="1" applyFont="1" applyFill="1" applyBorder="1" applyAlignment="1">
      <alignment horizontal="center" vertical="center" wrapText="1" shrinkToFit="1"/>
    </xf>
    <xf numFmtId="0" fontId="4" fillId="3" borderId="1" xfId="0" applyNumberFormat="1" applyFont="1" applyFill="1" applyBorder="1" applyAlignment="1">
      <alignment horizontal="left" vertical="center" wrapText="1" shrinkToFit="1"/>
    </xf>
    <xf numFmtId="0" fontId="3" fillId="3" borderId="1" xfId="0" applyNumberFormat="1" applyFont="1" applyFill="1" applyBorder="1" applyAlignment="1">
      <alignment horizontal="center" vertical="center" wrapText="1" shrinkToFit="1"/>
    </xf>
    <xf numFmtId="0" fontId="11" fillId="0" borderId="1" xfId="0" applyFont="1" applyBorder="1" applyAlignment="1">
      <alignment horizontal="center" vertical="center" wrapText="1"/>
    </xf>
    <xf numFmtId="176" fontId="4" fillId="0" borderId="1" xfId="0" applyNumberFormat="1" applyFont="1" applyFill="1" applyBorder="1" applyAlignment="1">
      <alignment horizontal="center" vertical="center"/>
    </xf>
    <xf numFmtId="0" fontId="7" fillId="3" borderId="7" xfId="0" applyNumberFormat="1" applyFont="1" applyFill="1" applyBorder="1" applyAlignment="1">
      <alignment horizontal="center" vertical="center" wrapText="1"/>
    </xf>
    <xf numFmtId="176" fontId="4" fillId="3" borderId="8" xfId="0" applyNumberFormat="1" applyFont="1" applyFill="1" applyBorder="1" applyAlignment="1">
      <alignment horizontal="center" vertical="center" wrapText="1"/>
    </xf>
    <xf numFmtId="0" fontId="7" fillId="3" borderId="8" xfId="0" applyNumberFormat="1" applyFont="1" applyFill="1" applyBorder="1" applyAlignment="1">
      <alignment horizontal="center" vertical="center" wrapText="1" shrinkToFit="1"/>
    </xf>
    <xf numFmtId="0" fontId="7" fillId="3" borderId="8" xfId="0" applyNumberFormat="1" applyFont="1" applyFill="1" applyBorder="1" applyAlignment="1">
      <alignment horizontal="center" vertical="center" wrapText="1"/>
    </xf>
    <xf numFmtId="0" fontId="7" fillId="3" borderId="8" xfId="0" applyNumberFormat="1" applyFont="1" applyFill="1" applyBorder="1" applyAlignment="1">
      <alignment vertical="center" wrapText="1" shrinkToFit="1"/>
    </xf>
    <xf numFmtId="0" fontId="6" fillId="0" borderId="2"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shrinkToFit="1"/>
    </xf>
    <xf numFmtId="0" fontId="6" fillId="0" borderId="3" xfId="0" applyNumberFormat="1" applyFont="1" applyFill="1" applyBorder="1" applyAlignment="1">
      <alignment horizontal="center" vertical="center" wrapText="1" shrinkToFit="1"/>
    </xf>
    <xf numFmtId="0" fontId="6" fillId="0" borderId="3" xfId="0" applyNumberFormat="1" applyFont="1" applyFill="1" applyBorder="1" applyAlignment="1">
      <alignment horizontal="center" vertical="center" wrapText="1"/>
    </xf>
    <xf numFmtId="0" fontId="8" fillId="0" borderId="0" xfId="0" applyFont="1" applyAlignment="1">
      <alignment vertical="center" wrapText="1"/>
    </xf>
    <xf numFmtId="49" fontId="4" fillId="3" borderId="8" xfId="0" applyNumberFormat="1" applyFont="1" applyFill="1" applyBorder="1" applyAlignment="1">
      <alignment horizontal="center" vertical="center" wrapText="1" shrinkToFit="1"/>
    </xf>
    <xf numFmtId="0" fontId="21" fillId="0" borderId="0" xfId="0" applyNumberFormat="1" applyFont="1" applyFill="1" applyAlignment="1">
      <alignment horizontal="center" vertical="center"/>
    </xf>
    <xf numFmtId="14" fontId="20" fillId="0" borderId="0"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shrinkToFit="1"/>
    </xf>
    <xf numFmtId="22" fontId="9" fillId="3" borderId="6"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shrinkToFit="1"/>
    </xf>
    <xf numFmtId="0" fontId="4" fillId="0" borderId="6" xfId="0" applyFont="1" applyFill="1" applyBorder="1" applyAlignment="1">
      <alignment horizontal="center" vertical="center" wrapText="1" shrinkToFit="1"/>
    </xf>
    <xf numFmtId="0" fontId="9" fillId="3" borderId="6" xfId="0" applyNumberFormat="1" applyFont="1" applyFill="1" applyBorder="1" applyAlignment="1">
      <alignment horizontal="center" vertical="center" wrapText="1" shrinkToFit="1"/>
    </xf>
    <xf numFmtId="0" fontId="9" fillId="0" borderId="6" xfId="0" applyNumberFormat="1" applyFont="1" applyFill="1" applyBorder="1" applyAlignment="1">
      <alignment horizontal="center" vertical="center" wrapText="1" shrinkToFit="1"/>
    </xf>
    <xf numFmtId="0" fontId="9" fillId="0" borderId="6" xfId="0" applyFont="1" applyFill="1" applyBorder="1" applyAlignment="1">
      <alignment horizontal="center" vertical="center" wrapText="1" shrinkToFit="1"/>
    </xf>
    <xf numFmtId="0" fontId="9" fillId="3" borderId="9" xfId="0" applyNumberFormat="1" applyFont="1" applyFill="1" applyBorder="1" applyAlignment="1">
      <alignment horizontal="center" vertical="center" wrapText="1" shrinkToFit="1"/>
    </xf>
    <xf numFmtId="0" fontId="14" fillId="0" borderId="0" xfId="0" applyFont="1" applyFill="1" applyAlignment="1">
      <alignment horizontal="center" vertical="center" shrinkToFit="1"/>
    </xf>
    <xf numFmtId="0" fontId="13" fillId="0" borderId="6" xfId="0" applyNumberFormat="1" applyFont="1" applyFill="1" applyBorder="1" applyAlignment="1">
      <alignment vertical="center" wrapText="1" shrinkToFit="1"/>
    </xf>
    <xf numFmtId="0" fontId="25" fillId="0" borderId="1" xfId="0" applyNumberFormat="1" applyFont="1" applyFill="1" applyBorder="1" applyAlignment="1">
      <alignment vertical="center" wrapText="1" shrinkToFit="1"/>
    </xf>
    <xf numFmtId="0" fontId="5" fillId="0" borderId="3" xfId="0" applyNumberFormat="1" applyFont="1" applyFill="1" applyBorder="1" applyAlignment="1">
      <alignment horizontal="center" vertical="center" wrapText="1" shrinkToFit="1"/>
    </xf>
    <xf numFmtId="176" fontId="6" fillId="0" borderId="0" xfId="0" applyNumberFormat="1" applyFont="1" applyFill="1" applyBorder="1" applyAlignment="1">
      <alignment horizontal="center" vertical="center"/>
    </xf>
    <xf numFmtId="0" fontId="19" fillId="0" borderId="0" xfId="0" applyNumberFormat="1" applyFont="1" applyFill="1" applyAlignment="1">
      <alignment horizontal="center" vertical="center"/>
    </xf>
  </cellXfs>
  <cellStyles count="1">
    <cellStyle name="標準" xfId="0" builtinId="0"/>
  </cellStyles>
  <dxfs count="0"/>
  <tableStyles count="0" defaultTableStyle="TableStyleMedium9" defaultPivotStyle="PivotStyleLight16"/>
  <colors>
    <mruColors>
      <color rgb="FF3333FF"/>
      <color rgb="FF0000CC"/>
      <color rgb="FF3366FF"/>
      <color rgb="FF00FFFF"/>
      <color rgb="FF66FF66"/>
      <color rgb="FFCCC0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84"/>
  <sheetViews>
    <sheetView tabSelected="1" view="pageBreakPreview" topLeftCell="A49" zoomScaleNormal="40" zoomScaleSheetLayoutView="100" workbookViewId="0">
      <selection activeCell="K2" sqref="K2"/>
    </sheetView>
  </sheetViews>
  <sheetFormatPr defaultColWidth="10" defaultRowHeight="18.75" x14ac:dyDescent="0.15"/>
  <cols>
    <col min="1" max="1" width="1" style="38" customWidth="1"/>
    <col min="2" max="2" width="5" style="47" bestFit="1" customWidth="1"/>
    <col min="3" max="3" width="14.375" style="42" bestFit="1" customWidth="1"/>
    <col min="4" max="4" width="10.25" style="42" bestFit="1" customWidth="1"/>
    <col min="5" max="5" width="31" style="41" bestFit="1" customWidth="1"/>
    <col min="6" max="7" width="8.5" style="38" bestFit="1" customWidth="1"/>
    <col min="8" max="8" width="19.625" style="38" bestFit="1" customWidth="1"/>
    <col min="9" max="9" width="79" style="39" bestFit="1" customWidth="1"/>
    <col min="10" max="10" width="30.625" style="96" bestFit="1" customWidth="1"/>
    <col min="11" max="11" width="19" style="39" bestFit="1" customWidth="1"/>
    <col min="12" max="13" width="10" style="38"/>
    <col min="14" max="14" width="7.75" style="38" bestFit="1" customWidth="1"/>
    <col min="15" max="15" width="9.125" style="38" bestFit="1" customWidth="1"/>
    <col min="16" max="257" width="10" style="38"/>
    <col min="258" max="258" width="1" style="38" customWidth="1"/>
    <col min="259" max="259" width="4.5" style="38" bestFit="1" customWidth="1"/>
    <col min="260" max="261" width="9" style="38" bestFit="1" customWidth="1"/>
    <col min="262" max="262" width="27.125" style="38" bestFit="1" customWidth="1"/>
    <col min="263" max="263" width="11" style="38" bestFit="1" customWidth="1"/>
    <col min="264" max="264" width="9.875" style="38" customWidth="1"/>
    <col min="265" max="265" width="39.375" style="38" bestFit="1" customWidth="1"/>
    <col min="266" max="267" width="16.625" style="38" customWidth="1"/>
    <col min="268" max="513" width="10" style="38"/>
    <col min="514" max="514" width="1" style="38" customWidth="1"/>
    <col min="515" max="515" width="4.5" style="38" bestFit="1" customWidth="1"/>
    <col min="516" max="517" width="9" style="38" bestFit="1" customWidth="1"/>
    <col min="518" max="518" width="27.125" style="38" bestFit="1" customWidth="1"/>
    <col min="519" max="519" width="11" style="38" bestFit="1" customWidth="1"/>
    <col min="520" max="520" width="9.875" style="38" customWidth="1"/>
    <col min="521" max="521" width="39.375" style="38" bestFit="1" customWidth="1"/>
    <col min="522" max="523" width="16.625" style="38" customWidth="1"/>
    <col min="524" max="769" width="10" style="38"/>
    <col min="770" max="770" width="1" style="38" customWidth="1"/>
    <col min="771" max="771" width="4.5" style="38" bestFit="1" customWidth="1"/>
    <col min="772" max="773" width="9" style="38" bestFit="1" customWidth="1"/>
    <col min="774" max="774" width="27.125" style="38" bestFit="1" customWidth="1"/>
    <col min="775" max="775" width="11" style="38" bestFit="1" customWidth="1"/>
    <col min="776" max="776" width="9.875" style="38" customWidth="1"/>
    <col min="777" max="777" width="39.375" style="38" bestFit="1" customWidth="1"/>
    <col min="778" max="779" width="16.625" style="38" customWidth="1"/>
    <col min="780" max="1025" width="10" style="38"/>
    <col min="1026" max="1026" width="1" style="38" customWidth="1"/>
    <col min="1027" max="1027" width="4.5" style="38" bestFit="1" customWidth="1"/>
    <col min="1028" max="1029" width="9" style="38" bestFit="1" customWidth="1"/>
    <col min="1030" max="1030" width="27.125" style="38" bestFit="1" customWidth="1"/>
    <col min="1031" max="1031" width="11" style="38" bestFit="1" customWidth="1"/>
    <col min="1032" max="1032" width="9.875" style="38" customWidth="1"/>
    <col min="1033" max="1033" width="39.375" style="38" bestFit="1" customWidth="1"/>
    <col min="1034" max="1035" width="16.625" style="38" customWidth="1"/>
    <col min="1036" max="1281" width="10" style="38"/>
    <col min="1282" max="1282" width="1" style="38" customWidth="1"/>
    <col min="1283" max="1283" width="4.5" style="38" bestFit="1" customWidth="1"/>
    <col min="1284" max="1285" width="9" style="38" bestFit="1" customWidth="1"/>
    <col min="1286" max="1286" width="27.125" style="38" bestFit="1" customWidth="1"/>
    <col min="1287" max="1287" width="11" style="38" bestFit="1" customWidth="1"/>
    <col min="1288" max="1288" width="9.875" style="38" customWidth="1"/>
    <col min="1289" max="1289" width="39.375" style="38" bestFit="1" customWidth="1"/>
    <col min="1290" max="1291" width="16.625" style="38" customWidth="1"/>
    <col min="1292" max="1537" width="10" style="38"/>
    <col min="1538" max="1538" width="1" style="38" customWidth="1"/>
    <col min="1539" max="1539" width="4.5" style="38" bestFit="1" customWidth="1"/>
    <col min="1540" max="1541" width="9" style="38" bestFit="1" customWidth="1"/>
    <col min="1542" max="1542" width="27.125" style="38" bestFit="1" customWidth="1"/>
    <col min="1543" max="1543" width="11" style="38" bestFit="1" customWidth="1"/>
    <col min="1544" max="1544" width="9.875" style="38" customWidth="1"/>
    <col min="1545" max="1545" width="39.375" style="38" bestFit="1" customWidth="1"/>
    <col min="1546" max="1547" width="16.625" style="38" customWidth="1"/>
    <col min="1548" max="1793" width="10" style="38"/>
    <col min="1794" max="1794" width="1" style="38" customWidth="1"/>
    <col min="1795" max="1795" width="4.5" style="38" bestFit="1" customWidth="1"/>
    <col min="1796" max="1797" width="9" style="38" bestFit="1" customWidth="1"/>
    <col min="1798" max="1798" width="27.125" style="38" bestFit="1" customWidth="1"/>
    <col min="1799" max="1799" width="11" style="38" bestFit="1" customWidth="1"/>
    <col min="1800" max="1800" width="9.875" style="38" customWidth="1"/>
    <col min="1801" max="1801" width="39.375" style="38" bestFit="1" customWidth="1"/>
    <col min="1802" max="1803" width="16.625" style="38" customWidth="1"/>
    <col min="1804" max="2049" width="10" style="38"/>
    <col min="2050" max="2050" width="1" style="38" customWidth="1"/>
    <col min="2051" max="2051" width="4.5" style="38" bestFit="1" customWidth="1"/>
    <col min="2052" max="2053" width="9" style="38" bestFit="1" customWidth="1"/>
    <col min="2054" max="2054" width="27.125" style="38" bestFit="1" customWidth="1"/>
    <col min="2055" max="2055" width="11" style="38" bestFit="1" customWidth="1"/>
    <col min="2056" max="2056" width="9.875" style="38" customWidth="1"/>
    <col min="2057" max="2057" width="39.375" style="38" bestFit="1" customWidth="1"/>
    <col min="2058" max="2059" width="16.625" style="38" customWidth="1"/>
    <col min="2060" max="2305" width="10" style="38"/>
    <col min="2306" max="2306" width="1" style="38" customWidth="1"/>
    <col min="2307" max="2307" width="4.5" style="38" bestFit="1" customWidth="1"/>
    <col min="2308" max="2309" width="9" style="38" bestFit="1" customWidth="1"/>
    <col min="2310" max="2310" width="27.125" style="38" bestFit="1" customWidth="1"/>
    <col min="2311" max="2311" width="11" style="38" bestFit="1" customWidth="1"/>
    <col min="2312" max="2312" width="9.875" style="38" customWidth="1"/>
    <col min="2313" max="2313" width="39.375" style="38" bestFit="1" customWidth="1"/>
    <col min="2314" max="2315" width="16.625" style="38" customWidth="1"/>
    <col min="2316" max="2561" width="10" style="38"/>
    <col min="2562" max="2562" width="1" style="38" customWidth="1"/>
    <col min="2563" max="2563" width="4.5" style="38" bestFit="1" customWidth="1"/>
    <col min="2564" max="2565" width="9" style="38" bestFit="1" customWidth="1"/>
    <col min="2566" max="2566" width="27.125" style="38" bestFit="1" customWidth="1"/>
    <col min="2567" max="2567" width="11" style="38" bestFit="1" customWidth="1"/>
    <col min="2568" max="2568" width="9.875" style="38" customWidth="1"/>
    <col min="2569" max="2569" width="39.375" style="38" bestFit="1" customWidth="1"/>
    <col min="2570" max="2571" width="16.625" style="38" customWidth="1"/>
    <col min="2572" max="2817" width="10" style="38"/>
    <col min="2818" max="2818" width="1" style="38" customWidth="1"/>
    <col min="2819" max="2819" width="4.5" style="38" bestFit="1" customWidth="1"/>
    <col min="2820" max="2821" width="9" style="38" bestFit="1" customWidth="1"/>
    <col min="2822" max="2822" width="27.125" style="38" bestFit="1" customWidth="1"/>
    <col min="2823" max="2823" width="11" style="38" bestFit="1" customWidth="1"/>
    <col min="2824" max="2824" width="9.875" style="38" customWidth="1"/>
    <col min="2825" max="2825" width="39.375" style="38" bestFit="1" customWidth="1"/>
    <col min="2826" max="2827" width="16.625" style="38" customWidth="1"/>
    <col min="2828" max="3073" width="10" style="38"/>
    <col min="3074" max="3074" width="1" style="38" customWidth="1"/>
    <col min="3075" max="3075" width="4.5" style="38" bestFit="1" customWidth="1"/>
    <col min="3076" max="3077" width="9" style="38" bestFit="1" customWidth="1"/>
    <col min="3078" max="3078" width="27.125" style="38" bestFit="1" customWidth="1"/>
    <col min="3079" max="3079" width="11" style="38" bestFit="1" customWidth="1"/>
    <col min="3080" max="3080" width="9.875" style="38" customWidth="1"/>
    <col min="3081" max="3081" width="39.375" style="38" bestFit="1" customWidth="1"/>
    <col min="3082" max="3083" width="16.625" style="38" customWidth="1"/>
    <col min="3084" max="3329" width="10" style="38"/>
    <col min="3330" max="3330" width="1" style="38" customWidth="1"/>
    <col min="3331" max="3331" width="4.5" style="38" bestFit="1" customWidth="1"/>
    <col min="3332" max="3333" width="9" style="38" bestFit="1" customWidth="1"/>
    <col min="3334" max="3334" width="27.125" style="38" bestFit="1" customWidth="1"/>
    <col min="3335" max="3335" width="11" style="38" bestFit="1" customWidth="1"/>
    <col min="3336" max="3336" width="9.875" style="38" customWidth="1"/>
    <col min="3337" max="3337" width="39.375" style="38" bestFit="1" customWidth="1"/>
    <col min="3338" max="3339" width="16.625" style="38" customWidth="1"/>
    <col min="3340" max="3585" width="10" style="38"/>
    <col min="3586" max="3586" width="1" style="38" customWidth="1"/>
    <col min="3587" max="3587" width="4.5" style="38" bestFit="1" customWidth="1"/>
    <col min="3588" max="3589" width="9" style="38" bestFit="1" customWidth="1"/>
    <col min="3590" max="3590" width="27.125" style="38" bestFit="1" customWidth="1"/>
    <col min="3591" max="3591" width="11" style="38" bestFit="1" customWidth="1"/>
    <col min="3592" max="3592" width="9.875" style="38" customWidth="1"/>
    <col min="3593" max="3593" width="39.375" style="38" bestFit="1" customWidth="1"/>
    <col min="3594" max="3595" width="16.625" style="38" customWidth="1"/>
    <col min="3596" max="3841" width="10" style="38"/>
    <col min="3842" max="3842" width="1" style="38" customWidth="1"/>
    <col min="3843" max="3843" width="4.5" style="38" bestFit="1" customWidth="1"/>
    <col min="3844" max="3845" width="9" style="38" bestFit="1" customWidth="1"/>
    <col min="3846" max="3846" width="27.125" style="38" bestFit="1" customWidth="1"/>
    <col min="3847" max="3847" width="11" style="38" bestFit="1" customWidth="1"/>
    <col min="3848" max="3848" width="9.875" style="38" customWidth="1"/>
    <col min="3849" max="3849" width="39.375" style="38" bestFit="1" customWidth="1"/>
    <col min="3850" max="3851" width="16.625" style="38" customWidth="1"/>
    <col min="3852" max="4097" width="10" style="38"/>
    <col min="4098" max="4098" width="1" style="38" customWidth="1"/>
    <col min="4099" max="4099" width="4.5" style="38" bestFit="1" customWidth="1"/>
    <col min="4100" max="4101" width="9" style="38" bestFit="1" customWidth="1"/>
    <col min="4102" max="4102" width="27.125" style="38" bestFit="1" customWidth="1"/>
    <col min="4103" max="4103" width="11" style="38" bestFit="1" customWidth="1"/>
    <col min="4104" max="4104" width="9.875" style="38" customWidth="1"/>
    <col min="4105" max="4105" width="39.375" style="38" bestFit="1" customWidth="1"/>
    <col min="4106" max="4107" width="16.625" style="38" customWidth="1"/>
    <col min="4108" max="4353" width="10" style="38"/>
    <col min="4354" max="4354" width="1" style="38" customWidth="1"/>
    <col min="4355" max="4355" width="4.5" style="38" bestFit="1" customWidth="1"/>
    <col min="4356" max="4357" width="9" style="38" bestFit="1" customWidth="1"/>
    <col min="4358" max="4358" width="27.125" style="38" bestFit="1" customWidth="1"/>
    <col min="4359" max="4359" width="11" style="38" bestFit="1" customWidth="1"/>
    <col min="4360" max="4360" width="9.875" style="38" customWidth="1"/>
    <col min="4361" max="4361" width="39.375" style="38" bestFit="1" customWidth="1"/>
    <col min="4362" max="4363" width="16.625" style="38" customWidth="1"/>
    <col min="4364" max="4609" width="10" style="38"/>
    <col min="4610" max="4610" width="1" style="38" customWidth="1"/>
    <col min="4611" max="4611" width="4.5" style="38" bestFit="1" customWidth="1"/>
    <col min="4612" max="4613" width="9" style="38" bestFit="1" customWidth="1"/>
    <col min="4614" max="4614" width="27.125" style="38" bestFit="1" customWidth="1"/>
    <col min="4615" max="4615" width="11" style="38" bestFit="1" customWidth="1"/>
    <col min="4616" max="4616" width="9.875" style="38" customWidth="1"/>
    <col min="4617" max="4617" width="39.375" style="38" bestFit="1" customWidth="1"/>
    <col min="4618" max="4619" width="16.625" style="38" customWidth="1"/>
    <col min="4620" max="4865" width="10" style="38"/>
    <col min="4866" max="4866" width="1" style="38" customWidth="1"/>
    <col min="4867" max="4867" width="4.5" style="38" bestFit="1" customWidth="1"/>
    <col min="4868" max="4869" width="9" style="38" bestFit="1" customWidth="1"/>
    <col min="4870" max="4870" width="27.125" style="38" bestFit="1" customWidth="1"/>
    <col min="4871" max="4871" width="11" style="38" bestFit="1" customWidth="1"/>
    <col min="4872" max="4872" width="9.875" style="38" customWidth="1"/>
    <col min="4873" max="4873" width="39.375" style="38" bestFit="1" customWidth="1"/>
    <col min="4874" max="4875" width="16.625" style="38" customWidth="1"/>
    <col min="4876" max="5121" width="10" style="38"/>
    <col min="5122" max="5122" width="1" style="38" customWidth="1"/>
    <col min="5123" max="5123" width="4.5" style="38" bestFit="1" customWidth="1"/>
    <col min="5124" max="5125" width="9" style="38" bestFit="1" customWidth="1"/>
    <col min="5126" max="5126" width="27.125" style="38" bestFit="1" customWidth="1"/>
    <col min="5127" max="5127" width="11" style="38" bestFit="1" customWidth="1"/>
    <col min="5128" max="5128" width="9.875" style="38" customWidth="1"/>
    <col min="5129" max="5129" width="39.375" style="38" bestFit="1" customWidth="1"/>
    <col min="5130" max="5131" width="16.625" style="38" customWidth="1"/>
    <col min="5132" max="5377" width="10" style="38"/>
    <col min="5378" max="5378" width="1" style="38" customWidth="1"/>
    <col min="5379" max="5379" width="4.5" style="38" bestFit="1" customWidth="1"/>
    <col min="5380" max="5381" width="9" style="38" bestFit="1" customWidth="1"/>
    <col min="5382" max="5382" width="27.125" style="38" bestFit="1" customWidth="1"/>
    <col min="5383" max="5383" width="11" style="38" bestFit="1" customWidth="1"/>
    <col min="5384" max="5384" width="9.875" style="38" customWidth="1"/>
    <col min="5385" max="5385" width="39.375" style="38" bestFit="1" customWidth="1"/>
    <col min="5386" max="5387" width="16.625" style="38" customWidth="1"/>
    <col min="5388" max="5633" width="10" style="38"/>
    <col min="5634" max="5634" width="1" style="38" customWidth="1"/>
    <col min="5635" max="5635" width="4.5" style="38" bestFit="1" customWidth="1"/>
    <col min="5636" max="5637" width="9" style="38" bestFit="1" customWidth="1"/>
    <col min="5638" max="5638" width="27.125" style="38" bestFit="1" customWidth="1"/>
    <col min="5639" max="5639" width="11" style="38" bestFit="1" customWidth="1"/>
    <col min="5640" max="5640" width="9.875" style="38" customWidth="1"/>
    <col min="5641" max="5641" width="39.375" style="38" bestFit="1" customWidth="1"/>
    <col min="5642" max="5643" width="16.625" style="38" customWidth="1"/>
    <col min="5644" max="5889" width="10" style="38"/>
    <col min="5890" max="5890" width="1" style="38" customWidth="1"/>
    <col min="5891" max="5891" width="4.5" style="38" bestFit="1" customWidth="1"/>
    <col min="5892" max="5893" width="9" style="38" bestFit="1" customWidth="1"/>
    <col min="5894" max="5894" width="27.125" style="38" bestFit="1" customWidth="1"/>
    <col min="5895" max="5895" width="11" style="38" bestFit="1" customWidth="1"/>
    <col min="5896" max="5896" width="9.875" style="38" customWidth="1"/>
    <col min="5897" max="5897" width="39.375" style="38" bestFit="1" customWidth="1"/>
    <col min="5898" max="5899" width="16.625" style="38" customWidth="1"/>
    <col min="5900" max="6145" width="10" style="38"/>
    <col min="6146" max="6146" width="1" style="38" customWidth="1"/>
    <col min="6147" max="6147" width="4.5" style="38" bestFit="1" customWidth="1"/>
    <col min="6148" max="6149" width="9" style="38" bestFit="1" customWidth="1"/>
    <col min="6150" max="6150" width="27.125" style="38" bestFit="1" customWidth="1"/>
    <col min="6151" max="6151" width="11" style="38" bestFit="1" customWidth="1"/>
    <col min="6152" max="6152" width="9.875" style="38" customWidth="1"/>
    <col min="6153" max="6153" width="39.375" style="38" bestFit="1" customWidth="1"/>
    <col min="6154" max="6155" width="16.625" style="38" customWidth="1"/>
    <col min="6156" max="6401" width="10" style="38"/>
    <col min="6402" max="6402" width="1" style="38" customWidth="1"/>
    <col min="6403" max="6403" width="4.5" style="38" bestFit="1" customWidth="1"/>
    <col min="6404" max="6405" width="9" style="38" bestFit="1" customWidth="1"/>
    <col min="6406" max="6406" width="27.125" style="38" bestFit="1" customWidth="1"/>
    <col min="6407" max="6407" width="11" style="38" bestFit="1" customWidth="1"/>
    <col min="6408" max="6408" width="9.875" style="38" customWidth="1"/>
    <col min="6409" max="6409" width="39.375" style="38" bestFit="1" customWidth="1"/>
    <col min="6410" max="6411" width="16.625" style="38" customWidth="1"/>
    <col min="6412" max="6657" width="10" style="38"/>
    <col min="6658" max="6658" width="1" style="38" customWidth="1"/>
    <col min="6659" max="6659" width="4.5" style="38" bestFit="1" customWidth="1"/>
    <col min="6660" max="6661" width="9" style="38" bestFit="1" customWidth="1"/>
    <col min="6662" max="6662" width="27.125" style="38" bestFit="1" customWidth="1"/>
    <col min="6663" max="6663" width="11" style="38" bestFit="1" customWidth="1"/>
    <col min="6664" max="6664" width="9.875" style="38" customWidth="1"/>
    <col min="6665" max="6665" width="39.375" style="38" bestFit="1" customWidth="1"/>
    <col min="6666" max="6667" width="16.625" style="38" customWidth="1"/>
    <col min="6668" max="6913" width="10" style="38"/>
    <col min="6914" max="6914" width="1" style="38" customWidth="1"/>
    <col min="6915" max="6915" width="4.5" style="38" bestFit="1" customWidth="1"/>
    <col min="6916" max="6917" width="9" style="38" bestFit="1" customWidth="1"/>
    <col min="6918" max="6918" width="27.125" style="38" bestFit="1" customWidth="1"/>
    <col min="6919" max="6919" width="11" style="38" bestFit="1" customWidth="1"/>
    <col min="6920" max="6920" width="9.875" style="38" customWidth="1"/>
    <col min="6921" max="6921" width="39.375" style="38" bestFit="1" customWidth="1"/>
    <col min="6922" max="6923" width="16.625" style="38" customWidth="1"/>
    <col min="6924" max="7169" width="10" style="38"/>
    <col min="7170" max="7170" width="1" style="38" customWidth="1"/>
    <col min="7171" max="7171" width="4.5" style="38" bestFit="1" customWidth="1"/>
    <col min="7172" max="7173" width="9" style="38" bestFit="1" customWidth="1"/>
    <col min="7174" max="7174" width="27.125" style="38" bestFit="1" customWidth="1"/>
    <col min="7175" max="7175" width="11" style="38" bestFit="1" customWidth="1"/>
    <col min="7176" max="7176" width="9.875" style="38" customWidth="1"/>
    <col min="7177" max="7177" width="39.375" style="38" bestFit="1" customWidth="1"/>
    <col min="7178" max="7179" width="16.625" style="38" customWidth="1"/>
    <col min="7180" max="7425" width="10" style="38"/>
    <col min="7426" max="7426" width="1" style="38" customWidth="1"/>
    <col min="7427" max="7427" width="4.5" style="38" bestFit="1" customWidth="1"/>
    <col min="7428" max="7429" width="9" style="38" bestFit="1" customWidth="1"/>
    <col min="7430" max="7430" width="27.125" style="38" bestFit="1" customWidth="1"/>
    <col min="7431" max="7431" width="11" style="38" bestFit="1" customWidth="1"/>
    <col min="7432" max="7432" width="9.875" style="38" customWidth="1"/>
    <col min="7433" max="7433" width="39.375" style="38" bestFit="1" customWidth="1"/>
    <col min="7434" max="7435" width="16.625" style="38" customWidth="1"/>
    <col min="7436" max="7681" width="10" style="38"/>
    <col min="7682" max="7682" width="1" style="38" customWidth="1"/>
    <col min="7683" max="7683" width="4.5" style="38" bestFit="1" customWidth="1"/>
    <col min="7684" max="7685" width="9" style="38" bestFit="1" customWidth="1"/>
    <col min="7686" max="7686" width="27.125" style="38" bestFit="1" customWidth="1"/>
    <col min="7687" max="7687" width="11" style="38" bestFit="1" customWidth="1"/>
    <col min="7688" max="7688" width="9.875" style="38" customWidth="1"/>
    <col min="7689" max="7689" width="39.375" style="38" bestFit="1" customWidth="1"/>
    <col min="7690" max="7691" width="16.625" style="38" customWidth="1"/>
    <col min="7692" max="7937" width="10" style="38"/>
    <col min="7938" max="7938" width="1" style="38" customWidth="1"/>
    <col min="7939" max="7939" width="4.5" style="38" bestFit="1" customWidth="1"/>
    <col min="7940" max="7941" width="9" style="38" bestFit="1" customWidth="1"/>
    <col min="7942" max="7942" width="27.125" style="38" bestFit="1" customWidth="1"/>
    <col min="7943" max="7943" width="11" style="38" bestFit="1" customWidth="1"/>
    <col min="7944" max="7944" width="9.875" style="38" customWidth="1"/>
    <col min="7945" max="7945" width="39.375" style="38" bestFit="1" customWidth="1"/>
    <col min="7946" max="7947" width="16.625" style="38" customWidth="1"/>
    <col min="7948" max="8193" width="10" style="38"/>
    <col min="8194" max="8194" width="1" style="38" customWidth="1"/>
    <col min="8195" max="8195" width="4.5" style="38" bestFit="1" customWidth="1"/>
    <col min="8196" max="8197" width="9" style="38" bestFit="1" customWidth="1"/>
    <col min="8198" max="8198" width="27.125" style="38" bestFit="1" customWidth="1"/>
    <col min="8199" max="8199" width="11" style="38" bestFit="1" customWidth="1"/>
    <col min="8200" max="8200" width="9.875" style="38" customWidth="1"/>
    <col min="8201" max="8201" width="39.375" style="38" bestFit="1" customWidth="1"/>
    <col min="8202" max="8203" width="16.625" style="38" customWidth="1"/>
    <col min="8204" max="8449" width="10" style="38"/>
    <col min="8450" max="8450" width="1" style="38" customWidth="1"/>
    <col min="8451" max="8451" width="4.5" style="38" bestFit="1" customWidth="1"/>
    <col min="8452" max="8453" width="9" style="38" bestFit="1" customWidth="1"/>
    <col min="8454" max="8454" width="27.125" style="38" bestFit="1" customWidth="1"/>
    <col min="8455" max="8455" width="11" style="38" bestFit="1" customWidth="1"/>
    <col min="8456" max="8456" width="9.875" style="38" customWidth="1"/>
    <col min="8457" max="8457" width="39.375" style="38" bestFit="1" customWidth="1"/>
    <col min="8458" max="8459" width="16.625" style="38" customWidth="1"/>
    <col min="8460" max="8705" width="10" style="38"/>
    <col min="8706" max="8706" width="1" style="38" customWidth="1"/>
    <col min="8707" max="8707" width="4.5" style="38" bestFit="1" customWidth="1"/>
    <col min="8708" max="8709" width="9" style="38" bestFit="1" customWidth="1"/>
    <col min="8710" max="8710" width="27.125" style="38" bestFit="1" customWidth="1"/>
    <col min="8711" max="8711" width="11" style="38" bestFit="1" customWidth="1"/>
    <col min="8712" max="8712" width="9.875" style="38" customWidth="1"/>
    <col min="8713" max="8713" width="39.375" style="38" bestFit="1" customWidth="1"/>
    <col min="8714" max="8715" width="16.625" style="38" customWidth="1"/>
    <col min="8716" max="8961" width="10" style="38"/>
    <col min="8962" max="8962" width="1" style="38" customWidth="1"/>
    <col min="8963" max="8963" width="4.5" style="38" bestFit="1" customWidth="1"/>
    <col min="8964" max="8965" width="9" style="38" bestFit="1" customWidth="1"/>
    <col min="8966" max="8966" width="27.125" style="38" bestFit="1" customWidth="1"/>
    <col min="8967" max="8967" width="11" style="38" bestFit="1" customWidth="1"/>
    <col min="8968" max="8968" width="9.875" style="38" customWidth="1"/>
    <col min="8969" max="8969" width="39.375" style="38" bestFit="1" customWidth="1"/>
    <col min="8970" max="8971" width="16.625" style="38" customWidth="1"/>
    <col min="8972" max="9217" width="10" style="38"/>
    <col min="9218" max="9218" width="1" style="38" customWidth="1"/>
    <col min="9219" max="9219" width="4.5" style="38" bestFit="1" customWidth="1"/>
    <col min="9220" max="9221" width="9" style="38" bestFit="1" customWidth="1"/>
    <col min="9222" max="9222" width="27.125" style="38" bestFit="1" customWidth="1"/>
    <col min="9223" max="9223" width="11" style="38" bestFit="1" customWidth="1"/>
    <col min="9224" max="9224" width="9.875" style="38" customWidth="1"/>
    <col min="9225" max="9225" width="39.375" style="38" bestFit="1" customWidth="1"/>
    <col min="9226" max="9227" width="16.625" style="38" customWidth="1"/>
    <col min="9228" max="9473" width="10" style="38"/>
    <col min="9474" max="9474" width="1" style="38" customWidth="1"/>
    <col min="9475" max="9475" width="4.5" style="38" bestFit="1" customWidth="1"/>
    <col min="9476" max="9477" width="9" style="38" bestFit="1" customWidth="1"/>
    <col min="9478" max="9478" width="27.125" style="38" bestFit="1" customWidth="1"/>
    <col min="9479" max="9479" width="11" style="38" bestFit="1" customWidth="1"/>
    <col min="9480" max="9480" width="9.875" style="38" customWidth="1"/>
    <col min="9481" max="9481" width="39.375" style="38" bestFit="1" customWidth="1"/>
    <col min="9482" max="9483" width="16.625" style="38" customWidth="1"/>
    <col min="9484" max="9729" width="10" style="38"/>
    <col min="9730" max="9730" width="1" style="38" customWidth="1"/>
    <col min="9731" max="9731" width="4.5" style="38" bestFit="1" customWidth="1"/>
    <col min="9732" max="9733" width="9" style="38" bestFit="1" customWidth="1"/>
    <col min="9734" max="9734" width="27.125" style="38" bestFit="1" customWidth="1"/>
    <col min="9735" max="9735" width="11" style="38" bestFit="1" customWidth="1"/>
    <col min="9736" max="9736" width="9.875" style="38" customWidth="1"/>
    <col min="9737" max="9737" width="39.375" style="38" bestFit="1" customWidth="1"/>
    <col min="9738" max="9739" width="16.625" style="38" customWidth="1"/>
    <col min="9740" max="9985" width="10" style="38"/>
    <col min="9986" max="9986" width="1" style="38" customWidth="1"/>
    <col min="9987" max="9987" width="4.5" style="38" bestFit="1" customWidth="1"/>
    <col min="9988" max="9989" width="9" style="38" bestFit="1" customWidth="1"/>
    <col min="9990" max="9990" width="27.125" style="38" bestFit="1" customWidth="1"/>
    <col min="9991" max="9991" width="11" style="38" bestFit="1" customWidth="1"/>
    <col min="9992" max="9992" width="9.875" style="38" customWidth="1"/>
    <col min="9993" max="9993" width="39.375" style="38" bestFit="1" customWidth="1"/>
    <col min="9994" max="9995" width="16.625" style="38" customWidth="1"/>
    <col min="9996" max="10241" width="10" style="38"/>
    <col min="10242" max="10242" width="1" style="38" customWidth="1"/>
    <col min="10243" max="10243" width="4.5" style="38" bestFit="1" customWidth="1"/>
    <col min="10244" max="10245" width="9" style="38" bestFit="1" customWidth="1"/>
    <col min="10246" max="10246" width="27.125" style="38" bestFit="1" customWidth="1"/>
    <col min="10247" max="10247" width="11" style="38" bestFit="1" customWidth="1"/>
    <col min="10248" max="10248" width="9.875" style="38" customWidth="1"/>
    <col min="10249" max="10249" width="39.375" style="38" bestFit="1" customWidth="1"/>
    <col min="10250" max="10251" width="16.625" style="38" customWidth="1"/>
    <col min="10252" max="10497" width="10" style="38"/>
    <col min="10498" max="10498" width="1" style="38" customWidth="1"/>
    <col min="10499" max="10499" width="4.5" style="38" bestFit="1" customWidth="1"/>
    <col min="10500" max="10501" width="9" style="38" bestFit="1" customWidth="1"/>
    <col min="10502" max="10502" width="27.125" style="38" bestFit="1" customWidth="1"/>
    <col min="10503" max="10503" width="11" style="38" bestFit="1" customWidth="1"/>
    <col min="10504" max="10504" width="9.875" style="38" customWidth="1"/>
    <col min="10505" max="10505" width="39.375" style="38" bestFit="1" customWidth="1"/>
    <col min="10506" max="10507" width="16.625" style="38" customWidth="1"/>
    <col min="10508" max="10753" width="10" style="38"/>
    <col min="10754" max="10754" width="1" style="38" customWidth="1"/>
    <col min="10755" max="10755" width="4.5" style="38" bestFit="1" customWidth="1"/>
    <col min="10756" max="10757" width="9" style="38" bestFit="1" customWidth="1"/>
    <col min="10758" max="10758" width="27.125" style="38" bestFit="1" customWidth="1"/>
    <col min="10759" max="10759" width="11" style="38" bestFit="1" customWidth="1"/>
    <col min="10760" max="10760" width="9.875" style="38" customWidth="1"/>
    <col min="10761" max="10761" width="39.375" style="38" bestFit="1" customWidth="1"/>
    <col min="10762" max="10763" width="16.625" style="38" customWidth="1"/>
    <col min="10764" max="11009" width="10" style="38"/>
    <col min="11010" max="11010" width="1" style="38" customWidth="1"/>
    <col min="11011" max="11011" width="4.5" style="38" bestFit="1" customWidth="1"/>
    <col min="11012" max="11013" width="9" style="38" bestFit="1" customWidth="1"/>
    <col min="11014" max="11014" width="27.125" style="38" bestFit="1" customWidth="1"/>
    <col min="11015" max="11015" width="11" style="38" bestFit="1" customWidth="1"/>
    <col min="11016" max="11016" width="9.875" style="38" customWidth="1"/>
    <col min="11017" max="11017" width="39.375" style="38" bestFit="1" customWidth="1"/>
    <col min="11018" max="11019" width="16.625" style="38" customWidth="1"/>
    <col min="11020" max="11265" width="10" style="38"/>
    <col min="11266" max="11266" width="1" style="38" customWidth="1"/>
    <col min="11267" max="11267" width="4.5" style="38" bestFit="1" customWidth="1"/>
    <col min="11268" max="11269" width="9" style="38" bestFit="1" customWidth="1"/>
    <col min="11270" max="11270" width="27.125" style="38" bestFit="1" customWidth="1"/>
    <col min="11271" max="11271" width="11" style="38" bestFit="1" customWidth="1"/>
    <col min="11272" max="11272" width="9.875" style="38" customWidth="1"/>
    <col min="11273" max="11273" width="39.375" style="38" bestFit="1" customWidth="1"/>
    <col min="11274" max="11275" width="16.625" style="38" customWidth="1"/>
    <col min="11276" max="11521" width="10" style="38"/>
    <col min="11522" max="11522" width="1" style="38" customWidth="1"/>
    <col min="11523" max="11523" width="4.5" style="38" bestFit="1" customWidth="1"/>
    <col min="11524" max="11525" width="9" style="38" bestFit="1" customWidth="1"/>
    <col min="11526" max="11526" width="27.125" style="38" bestFit="1" customWidth="1"/>
    <col min="11527" max="11527" width="11" style="38" bestFit="1" customWidth="1"/>
    <col min="11528" max="11528" width="9.875" style="38" customWidth="1"/>
    <col min="11529" max="11529" width="39.375" style="38" bestFit="1" customWidth="1"/>
    <col min="11530" max="11531" width="16.625" style="38" customWidth="1"/>
    <col min="11532" max="11777" width="10" style="38"/>
    <col min="11778" max="11778" width="1" style="38" customWidth="1"/>
    <col min="11779" max="11779" width="4.5" style="38" bestFit="1" customWidth="1"/>
    <col min="11780" max="11781" width="9" style="38" bestFit="1" customWidth="1"/>
    <col min="11782" max="11782" width="27.125" style="38" bestFit="1" customWidth="1"/>
    <col min="11783" max="11783" width="11" style="38" bestFit="1" customWidth="1"/>
    <col min="11784" max="11784" width="9.875" style="38" customWidth="1"/>
    <col min="11785" max="11785" width="39.375" style="38" bestFit="1" customWidth="1"/>
    <col min="11786" max="11787" width="16.625" style="38" customWidth="1"/>
    <col min="11788" max="12033" width="10" style="38"/>
    <col min="12034" max="12034" width="1" style="38" customWidth="1"/>
    <col min="12035" max="12035" width="4.5" style="38" bestFit="1" customWidth="1"/>
    <col min="12036" max="12037" width="9" style="38" bestFit="1" customWidth="1"/>
    <col min="12038" max="12038" width="27.125" style="38" bestFit="1" customWidth="1"/>
    <col min="12039" max="12039" width="11" style="38" bestFit="1" customWidth="1"/>
    <col min="12040" max="12040" width="9.875" style="38" customWidth="1"/>
    <col min="12041" max="12041" width="39.375" style="38" bestFit="1" customWidth="1"/>
    <col min="12042" max="12043" width="16.625" style="38" customWidth="1"/>
    <col min="12044" max="12289" width="10" style="38"/>
    <col min="12290" max="12290" width="1" style="38" customWidth="1"/>
    <col min="12291" max="12291" width="4.5" style="38" bestFit="1" customWidth="1"/>
    <col min="12292" max="12293" width="9" style="38" bestFit="1" customWidth="1"/>
    <col min="12294" max="12294" width="27.125" style="38" bestFit="1" customWidth="1"/>
    <col min="12295" max="12295" width="11" style="38" bestFit="1" customWidth="1"/>
    <col min="12296" max="12296" width="9.875" style="38" customWidth="1"/>
    <col min="12297" max="12297" width="39.375" style="38" bestFit="1" customWidth="1"/>
    <col min="12298" max="12299" width="16.625" style="38" customWidth="1"/>
    <col min="12300" max="12545" width="10" style="38"/>
    <col min="12546" max="12546" width="1" style="38" customWidth="1"/>
    <col min="12547" max="12547" width="4.5" style="38" bestFit="1" customWidth="1"/>
    <col min="12548" max="12549" width="9" style="38" bestFit="1" customWidth="1"/>
    <col min="12550" max="12550" width="27.125" style="38" bestFit="1" customWidth="1"/>
    <col min="12551" max="12551" width="11" style="38" bestFit="1" customWidth="1"/>
    <col min="12552" max="12552" width="9.875" style="38" customWidth="1"/>
    <col min="12553" max="12553" width="39.375" style="38" bestFit="1" customWidth="1"/>
    <col min="12554" max="12555" width="16.625" style="38" customWidth="1"/>
    <col min="12556" max="12801" width="10" style="38"/>
    <col min="12802" max="12802" width="1" style="38" customWidth="1"/>
    <col min="12803" max="12803" width="4.5" style="38" bestFit="1" customWidth="1"/>
    <col min="12804" max="12805" width="9" style="38" bestFit="1" customWidth="1"/>
    <col min="12806" max="12806" width="27.125" style="38" bestFit="1" customWidth="1"/>
    <col min="12807" max="12807" width="11" style="38" bestFit="1" customWidth="1"/>
    <col min="12808" max="12808" width="9.875" style="38" customWidth="1"/>
    <col min="12809" max="12809" width="39.375" style="38" bestFit="1" customWidth="1"/>
    <col min="12810" max="12811" width="16.625" style="38" customWidth="1"/>
    <col min="12812" max="13057" width="10" style="38"/>
    <col min="13058" max="13058" width="1" style="38" customWidth="1"/>
    <col min="13059" max="13059" width="4.5" style="38" bestFit="1" customWidth="1"/>
    <col min="13060" max="13061" width="9" style="38" bestFit="1" customWidth="1"/>
    <col min="13062" max="13062" width="27.125" style="38" bestFit="1" customWidth="1"/>
    <col min="13063" max="13063" width="11" style="38" bestFit="1" customWidth="1"/>
    <col min="13064" max="13064" width="9.875" style="38" customWidth="1"/>
    <col min="13065" max="13065" width="39.375" style="38" bestFit="1" customWidth="1"/>
    <col min="13066" max="13067" width="16.625" style="38" customWidth="1"/>
    <col min="13068" max="13313" width="10" style="38"/>
    <col min="13314" max="13314" width="1" style="38" customWidth="1"/>
    <col min="13315" max="13315" width="4.5" style="38" bestFit="1" customWidth="1"/>
    <col min="13316" max="13317" width="9" style="38" bestFit="1" customWidth="1"/>
    <col min="13318" max="13318" width="27.125" style="38" bestFit="1" customWidth="1"/>
    <col min="13319" max="13319" width="11" style="38" bestFit="1" customWidth="1"/>
    <col min="13320" max="13320" width="9.875" style="38" customWidth="1"/>
    <col min="13321" max="13321" width="39.375" style="38" bestFit="1" customWidth="1"/>
    <col min="13322" max="13323" width="16.625" style="38" customWidth="1"/>
    <col min="13324" max="13569" width="10" style="38"/>
    <col min="13570" max="13570" width="1" style="38" customWidth="1"/>
    <col min="13571" max="13571" width="4.5" style="38" bestFit="1" customWidth="1"/>
    <col min="13572" max="13573" width="9" style="38" bestFit="1" customWidth="1"/>
    <col min="13574" max="13574" width="27.125" style="38" bestFit="1" customWidth="1"/>
    <col min="13575" max="13575" width="11" style="38" bestFit="1" customWidth="1"/>
    <col min="13576" max="13576" width="9.875" style="38" customWidth="1"/>
    <col min="13577" max="13577" width="39.375" style="38" bestFit="1" customWidth="1"/>
    <col min="13578" max="13579" width="16.625" style="38" customWidth="1"/>
    <col min="13580" max="13825" width="10" style="38"/>
    <col min="13826" max="13826" width="1" style="38" customWidth="1"/>
    <col min="13827" max="13827" width="4.5" style="38" bestFit="1" customWidth="1"/>
    <col min="13828" max="13829" width="9" style="38" bestFit="1" customWidth="1"/>
    <col min="13830" max="13830" width="27.125" style="38" bestFit="1" customWidth="1"/>
    <col min="13831" max="13831" width="11" style="38" bestFit="1" customWidth="1"/>
    <col min="13832" max="13832" width="9.875" style="38" customWidth="1"/>
    <col min="13833" max="13833" width="39.375" style="38" bestFit="1" customWidth="1"/>
    <col min="13834" max="13835" width="16.625" style="38" customWidth="1"/>
    <col min="13836" max="14081" width="10" style="38"/>
    <col min="14082" max="14082" width="1" style="38" customWidth="1"/>
    <col min="14083" max="14083" width="4.5" style="38" bestFit="1" customWidth="1"/>
    <col min="14084" max="14085" width="9" style="38" bestFit="1" customWidth="1"/>
    <col min="14086" max="14086" width="27.125" style="38" bestFit="1" customWidth="1"/>
    <col min="14087" max="14087" width="11" style="38" bestFit="1" customWidth="1"/>
    <col min="14088" max="14088" width="9.875" style="38" customWidth="1"/>
    <col min="14089" max="14089" width="39.375" style="38" bestFit="1" customWidth="1"/>
    <col min="14090" max="14091" width="16.625" style="38" customWidth="1"/>
    <col min="14092" max="14337" width="10" style="38"/>
    <col min="14338" max="14338" width="1" style="38" customWidth="1"/>
    <col min="14339" max="14339" width="4.5" style="38" bestFit="1" customWidth="1"/>
    <col min="14340" max="14341" width="9" style="38" bestFit="1" customWidth="1"/>
    <col min="14342" max="14342" width="27.125" style="38" bestFit="1" customWidth="1"/>
    <col min="14343" max="14343" width="11" style="38" bestFit="1" customWidth="1"/>
    <col min="14344" max="14344" width="9.875" style="38" customWidth="1"/>
    <col min="14345" max="14345" width="39.375" style="38" bestFit="1" customWidth="1"/>
    <col min="14346" max="14347" width="16.625" style="38" customWidth="1"/>
    <col min="14348" max="14593" width="10" style="38"/>
    <col min="14594" max="14594" width="1" style="38" customWidth="1"/>
    <col min="14595" max="14595" width="4.5" style="38" bestFit="1" customWidth="1"/>
    <col min="14596" max="14597" width="9" style="38" bestFit="1" customWidth="1"/>
    <col min="14598" max="14598" width="27.125" style="38" bestFit="1" customWidth="1"/>
    <col min="14599" max="14599" width="11" style="38" bestFit="1" customWidth="1"/>
    <col min="14600" max="14600" width="9.875" style="38" customWidth="1"/>
    <col min="14601" max="14601" width="39.375" style="38" bestFit="1" customWidth="1"/>
    <col min="14602" max="14603" width="16.625" style="38" customWidth="1"/>
    <col min="14604" max="14849" width="10" style="38"/>
    <col min="14850" max="14850" width="1" style="38" customWidth="1"/>
    <col min="14851" max="14851" width="4.5" style="38" bestFit="1" customWidth="1"/>
    <col min="14852" max="14853" width="9" style="38" bestFit="1" customWidth="1"/>
    <col min="14854" max="14854" width="27.125" style="38" bestFit="1" customWidth="1"/>
    <col min="14855" max="14855" width="11" style="38" bestFit="1" customWidth="1"/>
    <col min="14856" max="14856" width="9.875" style="38" customWidth="1"/>
    <col min="14857" max="14857" width="39.375" style="38" bestFit="1" customWidth="1"/>
    <col min="14858" max="14859" width="16.625" style="38" customWidth="1"/>
    <col min="14860" max="15105" width="10" style="38"/>
    <col min="15106" max="15106" width="1" style="38" customWidth="1"/>
    <col min="15107" max="15107" width="4.5" style="38" bestFit="1" customWidth="1"/>
    <col min="15108" max="15109" width="9" style="38" bestFit="1" customWidth="1"/>
    <col min="15110" max="15110" width="27.125" style="38" bestFit="1" customWidth="1"/>
    <col min="15111" max="15111" width="11" style="38" bestFit="1" customWidth="1"/>
    <col min="15112" max="15112" width="9.875" style="38" customWidth="1"/>
    <col min="15113" max="15113" width="39.375" style="38" bestFit="1" customWidth="1"/>
    <col min="15114" max="15115" width="16.625" style="38" customWidth="1"/>
    <col min="15116" max="15361" width="10" style="38"/>
    <col min="15362" max="15362" width="1" style="38" customWidth="1"/>
    <col min="15363" max="15363" width="4.5" style="38" bestFit="1" customWidth="1"/>
    <col min="15364" max="15365" width="9" style="38" bestFit="1" customWidth="1"/>
    <col min="15366" max="15366" width="27.125" style="38" bestFit="1" customWidth="1"/>
    <col min="15367" max="15367" width="11" style="38" bestFit="1" customWidth="1"/>
    <col min="15368" max="15368" width="9.875" style="38" customWidth="1"/>
    <col min="15369" max="15369" width="39.375" style="38" bestFit="1" customWidth="1"/>
    <col min="15370" max="15371" width="16.625" style="38" customWidth="1"/>
    <col min="15372" max="15617" width="10" style="38"/>
    <col min="15618" max="15618" width="1" style="38" customWidth="1"/>
    <col min="15619" max="15619" width="4.5" style="38" bestFit="1" customWidth="1"/>
    <col min="15620" max="15621" width="9" style="38" bestFit="1" customWidth="1"/>
    <col min="15622" max="15622" width="27.125" style="38" bestFit="1" customWidth="1"/>
    <col min="15623" max="15623" width="11" style="38" bestFit="1" customWidth="1"/>
    <col min="15624" max="15624" width="9.875" style="38" customWidth="1"/>
    <col min="15625" max="15625" width="39.375" style="38" bestFit="1" customWidth="1"/>
    <col min="15626" max="15627" width="16.625" style="38" customWidth="1"/>
    <col min="15628" max="15873" width="10" style="38"/>
    <col min="15874" max="15874" width="1" style="38" customWidth="1"/>
    <col min="15875" max="15875" width="4.5" style="38" bestFit="1" customWidth="1"/>
    <col min="15876" max="15877" width="9" style="38" bestFit="1" customWidth="1"/>
    <col min="15878" max="15878" width="27.125" style="38" bestFit="1" customWidth="1"/>
    <col min="15879" max="15879" width="11" style="38" bestFit="1" customWidth="1"/>
    <col min="15880" max="15880" width="9.875" style="38" customWidth="1"/>
    <col min="15881" max="15881" width="39.375" style="38" bestFit="1" customWidth="1"/>
    <col min="15882" max="15883" width="16.625" style="38" customWidth="1"/>
    <col min="15884" max="16129" width="10" style="38"/>
    <col min="16130" max="16130" width="1" style="38" customWidth="1"/>
    <col min="16131" max="16131" width="4.5" style="38" bestFit="1" customWidth="1"/>
    <col min="16132" max="16133" width="9" style="38" bestFit="1" customWidth="1"/>
    <col min="16134" max="16134" width="27.125" style="38" bestFit="1" customWidth="1"/>
    <col min="16135" max="16135" width="11" style="38" bestFit="1" customWidth="1"/>
    <col min="16136" max="16136" width="9.875" style="38" customWidth="1"/>
    <col min="16137" max="16137" width="39.375" style="38" bestFit="1" customWidth="1"/>
    <col min="16138" max="16139" width="16.625" style="38" customWidth="1"/>
    <col min="16140" max="16384" width="10" style="38"/>
  </cols>
  <sheetData>
    <row r="1" spans="2:11" ht="25.5" x14ac:dyDescent="0.15">
      <c r="B1" s="101" t="s">
        <v>271</v>
      </c>
      <c r="C1" s="101"/>
      <c r="D1" s="101"/>
      <c r="E1" s="101"/>
      <c r="F1" s="101"/>
      <c r="G1" s="101"/>
      <c r="H1" s="101"/>
      <c r="I1" s="101"/>
      <c r="J1" s="86" t="s">
        <v>203</v>
      </c>
      <c r="K1" s="48"/>
    </row>
    <row r="2" spans="2:11" ht="18" thickBot="1" x14ac:dyDescent="0.2">
      <c r="B2" s="46"/>
      <c r="C2" s="100" t="s">
        <v>177</v>
      </c>
      <c r="D2" s="100"/>
      <c r="E2" s="44"/>
      <c r="F2" s="43"/>
      <c r="G2" s="43"/>
      <c r="H2" s="43"/>
      <c r="I2" s="49" t="s">
        <v>272</v>
      </c>
      <c r="J2" s="87" t="s">
        <v>273</v>
      </c>
    </row>
    <row r="3" spans="2:11" s="84" customFormat="1" ht="28.5" x14ac:dyDescent="0.15">
      <c r="B3" s="80" t="s">
        <v>0</v>
      </c>
      <c r="C3" s="45" t="s">
        <v>172</v>
      </c>
      <c r="D3" s="45" t="s">
        <v>8</v>
      </c>
      <c r="E3" s="81" t="s">
        <v>9</v>
      </c>
      <c r="F3" s="99" t="s">
        <v>175</v>
      </c>
      <c r="G3" s="83" t="s">
        <v>174</v>
      </c>
      <c r="H3" s="82" t="s">
        <v>176</v>
      </c>
      <c r="I3" s="82" t="s">
        <v>210</v>
      </c>
      <c r="J3" s="88"/>
    </row>
    <row r="4" spans="2:11" s="23" customFormat="1" x14ac:dyDescent="0.15">
      <c r="B4" s="50">
        <v>1</v>
      </c>
      <c r="C4" s="51">
        <v>0</v>
      </c>
      <c r="D4" s="51">
        <v>0</v>
      </c>
      <c r="E4" s="52" t="s">
        <v>89</v>
      </c>
      <c r="F4" s="53" t="s">
        <v>13</v>
      </c>
      <c r="G4" s="54" t="s">
        <v>12</v>
      </c>
      <c r="H4" s="55" t="s">
        <v>109</v>
      </c>
      <c r="I4" s="56" t="s">
        <v>91</v>
      </c>
      <c r="J4" s="89" t="s">
        <v>214</v>
      </c>
    </row>
    <row r="5" spans="2:11" s="37" customFormat="1" ht="14.25" x14ac:dyDescent="0.15">
      <c r="B5" s="57">
        <v>2</v>
      </c>
      <c r="C5" s="58">
        <v>4.9800000000000004</v>
      </c>
      <c r="D5" s="58">
        <f>D4+C5</f>
        <v>4.9800000000000004</v>
      </c>
      <c r="E5" s="28" t="s">
        <v>92</v>
      </c>
      <c r="F5" s="24" t="s">
        <v>3</v>
      </c>
      <c r="G5" s="1" t="s">
        <v>12</v>
      </c>
      <c r="H5" s="24" t="s">
        <v>6</v>
      </c>
      <c r="I5" s="2" t="s">
        <v>93</v>
      </c>
      <c r="J5" s="90"/>
    </row>
    <row r="6" spans="2:11" s="37" customFormat="1" ht="14.25" x14ac:dyDescent="0.15">
      <c r="B6" s="57">
        <v>3</v>
      </c>
      <c r="C6" s="58">
        <v>1.38</v>
      </c>
      <c r="D6" s="58">
        <f t="shared" ref="D6:D69" si="0">D5+C6</f>
        <v>6.36</v>
      </c>
      <c r="E6" s="28" t="s">
        <v>94</v>
      </c>
      <c r="F6" s="24" t="s">
        <v>2</v>
      </c>
      <c r="G6" s="1" t="s">
        <v>12</v>
      </c>
      <c r="H6" s="24" t="s">
        <v>110</v>
      </c>
      <c r="I6" s="2" t="s">
        <v>95</v>
      </c>
      <c r="J6" s="90"/>
    </row>
    <row r="7" spans="2:11" s="37" customFormat="1" ht="14.25" x14ac:dyDescent="0.15">
      <c r="B7" s="57">
        <v>4</v>
      </c>
      <c r="C7" s="58">
        <v>8.6</v>
      </c>
      <c r="D7" s="58">
        <f t="shared" si="0"/>
        <v>14.96</v>
      </c>
      <c r="E7" s="28"/>
      <c r="F7" s="24" t="s">
        <v>1</v>
      </c>
      <c r="G7" s="1" t="s">
        <v>96</v>
      </c>
      <c r="H7" s="24" t="s">
        <v>15</v>
      </c>
      <c r="I7" s="4" t="s">
        <v>223</v>
      </c>
      <c r="J7" s="90"/>
    </row>
    <row r="8" spans="2:11" s="40" customFormat="1" ht="14.25" x14ac:dyDescent="0.15">
      <c r="B8" s="57">
        <v>5</v>
      </c>
      <c r="C8" s="58">
        <v>2.4</v>
      </c>
      <c r="D8" s="58">
        <f t="shared" si="0"/>
        <v>17.36</v>
      </c>
      <c r="E8" s="28" t="s">
        <v>16</v>
      </c>
      <c r="F8" s="24" t="s">
        <v>3</v>
      </c>
      <c r="G8" s="1" t="s">
        <v>12</v>
      </c>
      <c r="H8" s="24" t="s">
        <v>6</v>
      </c>
      <c r="I8" s="4" t="s">
        <v>86</v>
      </c>
      <c r="J8" s="90"/>
    </row>
    <row r="9" spans="2:11" s="40" customFormat="1" ht="14.25" x14ac:dyDescent="0.15">
      <c r="B9" s="57">
        <v>6</v>
      </c>
      <c r="C9" s="58">
        <v>0.11</v>
      </c>
      <c r="D9" s="58">
        <f t="shared" si="0"/>
        <v>17.47</v>
      </c>
      <c r="E9" s="28"/>
      <c r="F9" s="24" t="s">
        <v>3</v>
      </c>
      <c r="G9" s="1" t="s">
        <v>11</v>
      </c>
      <c r="H9" s="24" t="s">
        <v>6</v>
      </c>
      <c r="I9" s="4"/>
      <c r="J9" s="90"/>
    </row>
    <row r="10" spans="2:11" s="40" customFormat="1" ht="14.25" x14ac:dyDescent="0.15">
      <c r="B10" s="57">
        <v>7</v>
      </c>
      <c r="C10" s="58">
        <v>1.17</v>
      </c>
      <c r="D10" s="58">
        <f t="shared" si="0"/>
        <v>18.64</v>
      </c>
      <c r="E10" s="28" t="s">
        <v>17</v>
      </c>
      <c r="F10" s="24" t="s">
        <v>5</v>
      </c>
      <c r="G10" s="6" t="s">
        <v>10</v>
      </c>
      <c r="H10" s="24" t="s">
        <v>15</v>
      </c>
      <c r="I10" s="7" t="s">
        <v>224</v>
      </c>
      <c r="J10" s="91"/>
    </row>
    <row r="11" spans="2:11" s="37" customFormat="1" ht="40.5" x14ac:dyDescent="0.15">
      <c r="B11" s="57">
        <v>8</v>
      </c>
      <c r="C11" s="58">
        <v>2.4900000000000002</v>
      </c>
      <c r="D11" s="58">
        <f t="shared" si="0"/>
        <v>21.130000000000003</v>
      </c>
      <c r="E11" s="28" t="s">
        <v>18</v>
      </c>
      <c r="F11" s="24" t="s">
        <v>5</v>
      </c>
      <c r="G11" s="6" t="s">
        <v>11</v>
      </c>
      <c r="H11" s="8" t="s">
        <v>19</v>
      </c>
      <c r="I11" s="2" t="s">
        <v>97</v>
      </c>
      <c r="J11" s="90"/>
    </row>
    <row r="12" spans="2:11" s="37" customFormat="1" ht="27" x14ac:dyDescent="0.15">
      <c r="B12" s="57">
        <v>9</v>
      </c>
      <c r="C12" s="58">
        <v>2.83</v>
      </c>
      <c r="D12" s="58">
        <f t="shared" si="0"/>
        <v>23.96</v>
      </c>
      <c r="E12" s="28" t="s">
        <v>20</v>
      </c>
      <c r="F12" s="24" t="s">
        <v>2</v>
      </c>
      <c r="G12" s="6" t="s">
        <v>12</v>
      </c>
      <c r="H12" s="8" t="s">
        <v>19</v>
      </c>
      <c r="I12" s="3" t="s">
        <v>98</v>
      </c>
      <c r="J12" s="90"/>
    </row>
    <row r="13" spans="2:11" s="37" customFormat="1" ht="14.25" x14ac:dyDescent="0.15">
      <c r="B13" s="57">
        <v>10</v>
      </c>
      <c r="C13" s="58">
        <v>1.28</v>
      </c>
      <c r="D13" s="58">
        <f t="shared" si="0"/>
        <v>25.240000000000002</v>
      </c>
      <c r="E13" s="28" t="s">
        <v>21</v>
      </c>
      <c r="F13" s="24" t="s">
        <v>5</v>
      </c>
      <c r="G13" s="6" t="s">
        <v>10</v>
      </c>
      <c r="H13" s="8" t="s">
        <v>22</v>
      </c>
      <c r="I13" s="9" t="s">
        <v>99</v>
      </c>
      <c r="J13" s="90"/>
    </row>
    <row r="14" spans="2:11" s="37" customFormat="1" ht="14.25" x14ac:dyDescent="0.15">
      <c r="B14" s="57">
        <v>11</v>
      </c>
      <c r="C14" s="58">
        <v>4.12</v>
      </c>
      <c r="D14" s="58">
        <f t="shared" si="0"/>
        <v>29.360000000000003</v>
      </c>
      <c r="E14" s="28"/>
      <c r="F14" s="24" t="s">
        <v>3</v>
      </c>
      <c r="G14" s="6" t="s">
        <v>12</v>
      </c>
      <c r="H14" s="8" t="s">
        <v>22</v>
      </c>
      <c r="I14" s="29" t="s">
        <v>100</v>
      </c>
      <c r="J14" s="90"/>
    </row>
    <row r="15" spans="2:11" s="37" customFormat="1" ht="14.25" x14ac:dyDescent="0.15">
      <c r="B15" s="57">
        <v>12</v>
      </c>
      <c r="C15" s="58">
        <v>3.08</v>
      </c>
      <c r="D15" s="58">
        <f t="shared" si="0"/>
        <v>32.440000000000005</v>
      </c>
      <c r="E15" s="28"/>
      <c r="F15" s="24" t="s">
        <v>5</v>
      </c>
      <c r="G15" s="6" t="s">
        <v>11</v>
      </c>
      <c r="H15" s="8" t="s">
        <v>23</v>
      </c>
      <c r="I15" s="9" t="s">
        <v>101</v>
      </c>
      <c r="J15" s="90"/>
    </row>
    <row r="16" spans="2:11" s="37" customFormat="1" ht="14.25" x14ac:dyDescent="0.15">
      <c r="B16" s="57">
        <v>13</v>
      </c>
      <c r="C16" s="58">
        <v>0.17</v>
      </c>
      <c r="D16" s="58">
        <f t="shared" si="0"/>
        <v>32.610000000000007</v>
      </c>
      <c r="E16" s="28"/>
      <c r="F16" s="24" t="s">
        <v>3</v>
      </c>
      <c r="G16" s="6" t="s">
        <v>11</v>
      </c>
      <c r="H16" s="8" t="s">
        <v>23</v>
      </c>
      <c r="I16" s="11" t="s">
        <v>24</v>
      </c>
      <c r="J16" s="90"/>
    </row>
    <row r="17" spans="2:10" s="37" customFormat="1" ht="14.25" x14ac:dyDescent="0.15">
      <c r="B17" s="57">
        <v>14</v>
      </c>
      <c r="C17" s="58">
        <v>1.26</v>
      </c>
      <c r="D17" s="58">
        <f t="shared" si="0"/>
        <v>33.870000000000005</v>
      </c>
      <c r="E17" s="30"/>
      <c r="F17" s="12" t="s">
        <v>111</v>
      </c>
      <c r="G17" s="13" t="s">
        <v>12</v>
      </c>
      <c r="H17" s="14" t="s">
        <v>23</v>
      </c>
      <c r="I17" s="15" t="s">
        <v>226</v>
      </c>
      <c r="J17" s="90"/>
    </row>
    <row r="18" spans="2:10" s="37" customFormat="1" ht="14.25" x14ac:dyDescent="0.15">
      <c r="B18" s="57">
        <v>15</v>
      </c>
      <c r="C18" s="58">
        <v>1.38</v>
      </c>
      <c r="D18" s="58">
        <f t="shared" si="0"/>
        <v>35.250000000000007</v>
      </c>
      <c r="E18" s="31"/>
      <c r="F18" s="12"/>
      <c r="G18" s="13" t="s">
        <v>10</v>
      </c>
      <c r="H18" s="14" t="s">
        <v>23</v>
      </c>
      <c r="I18" s="15" t="s">
        <v>26</v>
      </c>
      <c r="J18" s="90"/>
    </row>
    <row r="19" spans="2:10" s="37" customFormat="1" ht="14.25" x14ac:dyDescent="0.15">
      <c r="B19" s="57">
        <v>16</v>
      </c>
      <c r="C19" s="58">
        <v>0.73</v>
      </c>
      <c r="D19" s="58">
        <f t="shared" si="0"/>
        <v>35.980000000000004</v>
      </c>
      <c r="E19" s="28"/>
      <c r="F19" s="24" t="s">
        <v>2</v>
      </c>
      <c r="G19" s="6" t="s">
        <v>12</v>
      </c>
      <c r="H19" s="8" t="s">
        <v>19</v>
      </c>
      <c r="I19" s="11" t="s">
        <v>27</v>
      </c>
      <c r="J19" s="90"/>
    </row>
    <row r="20" spans="2:10" s="37" customFormat="1" ht="14.25" x14ac:dyDescent="0.15">
      <c r="B20" s="57">
        <v>17</v>
      </c>
      <c r="C20" s="58">
        <v>2.0099999999999998</v>
      </c>
      <c r="D20" s="58">
        <f t="shared" si="0"/>
        <v>37.99</v>
      </c>
      <c r="E20" s="28"/>
      <c r="F20" s="24" t="s">
        <v>5</v>
      </c>
      <c r="G20" s="6" t="s">
        <v>11</v>
      </c>
      <c r="H20" s="8" t="s">
        <v>6</v>
      </c>
      <c r="I20" s="5" t="s">
        <v>28</v>
      </c>
      <c r="J20" s="90"/>
    </row>
    <row r="21" spans="2:10" s="37" customFormat="1" ht="14.25" x14ac:dyDescent="0.15">
      <c r="B21" s="57">
        <v>18</v>
      </c>
      <c r="C21" s="58">
        <v>1.62</v>
      </c>
      <c r="D21" s="58">
        <f t="shared" si="0"/>
        <v>39.61</v>
      </c>
      <c r="E21" s="28"/>
      <c r="F21" s="24" t="s">
        <v>2</v>
      </c>
      <c r="G21" s="6" t="s">
        <v>11</v>
      </c>
      <c r="H21" s="8" t="s">
        <v>29</v>
      </c>
      <c r="I21" s="11"/>
      <c r="J21" s="90"/>
    </row>
    <row r="22" spans="2:10" s="37" customFormat="1" ht="14.25" x14ac:dyDescent="0.15">
      <c r="B22" s="57">
        <v>19</v>
      </c>
      <c r="C22" s="58">
        <v>0.73</v>
      </c>
      <c r="D22" s="58">
        <f t="shared" si="0"/>
        <v>40.339999999999996</v>
      </c>
      <c r="E22" s="28" t="s">
        <v>30</v>
      </c>
      <c r="F22" s="24" t="s">
        <v>4</v>
      </c>
      <c r="G22" s="6" t="s">
        <v>12</v>
      </c>
      <c r="H22" s="8" t="s">
        <v>6</v>
      </c>
      <c r="I22" s="11" t="s">
        <v>102</v>
      </c>
      <c r="J22" s="90"/>
    </row>
    <row r="23" spans="2:10" s="37" customFormat="1" ht="14.25" x14ac:dyDescent="0.15">
      <c r="B23" s="57">
        <v>20</v>
      </c>
      <c r="C23" s="58">
        <v>2.41</v>
      </c>
      <c r="D23" s="58">
        <f t="shared" si="0"/>
        <v>42.75</v>
      </c>
      <c r="E23" s="28" t="s">
        <v>31</v>
      </c>
      <c r="F23" s="24" t="s">
        <v>2</v>
      </c>
      <c r="G23" s="6" t="s">
        <v>11</v>
      </c>
      <c r="H23" s="8" t="s">
        <v>32</v>
      </c>
      <c r="I23" s="11"/>
      <c r="J23" s="90"/>
    </row>
    <row r="24" spans="2:10" s="37" customFormat="1" ht="14.25" x14ac:dyDescent="0.15">
      <c r="B24" s="57">
        <v>21</v>
      </c>
      <c r="C24" s="58">
        <v>1.22</v>
      </c>
      <c r="D24" s="58">
        <f t="shared" si="0"/>
        <v>43.97</v>
      </c>
      <c r="E24" s="28" t="s">
        <v>33</v>
      </c>
      <c r="F24" s="24" t="s">
        <v>3</v>
      </c>
      <c r="G24" s="6" t="s">
        <v>10</v>
      </c>
      <c r="H24" s="8" t="s">
        <v>34</v>
      </c>
      <c r="I24" s="11"/>
      <c r="J24" s="90"/>
    </row>
    <row r="25" spans="2:10" s="37" customFormat="1" ht="14.25" x14ac:dyDescent="0.15">
      <c r="B25" s="57">
        <v>22</v>
      </c>
      <c r="C25" s="58">
        <v>1.1000000000000001</v>
      </c>
      <c r="D25" s="58">
        <f t="shared" si="0"/>
        <v>45.07</v>
      </c>
      <c r="E25" s="28"/>
      <c r="F25" s="24" t="s">
        <v>5</v>
      </c>
      <c r="G25" s="6" t="s">
        <v>11</v>
      </c>
      <c r="H25" s="8" t="s">
        <v>23</v>
      </c>
      <c r="I25" s="11" t="s">
        <v>103</v>
      </c>
      <c r="J25" s="90"/>
    </row>
    <row r="26" spans="2:10" s="37" customFormat="1" ht="14.25" x14ac:dyDescent="0.15">
      <c r="B26" s="57">
        <v>23</v>
      </c>
      <c r="C26" s="58">
        <v>1.21</v>
      </c>
      <c r="D26" s="58">
        <f t="shared" si="0"/>
        <v>46.28</v>
      </c>
      <c r="E26" s="31"/>
      <c r="F26" s="12"/>
      <c r="G26" s="13" t="s">
        <v>10</v>
      </c>
      <c r="H26" s="14" t="s">
        <v>23</v>
      </c>
      <c r="I26" s="15" t="s">
        <v>35</v>
      </c>
      <c r="J26" s="90"/>
    </row>
    <row r="27" spans="2:10" s="37" customFormat="1" ht="14.25" x14ac:dyDescent="0.15">
      <c r="B27" s="57">
        <v>24</v>
      </c>
      <c r="C27" s="58">
        <v>1.03</v>
      </c>
      <c r="D27" s="58">
        <f t="shared" si="0"/>
        <v>47.31</v>
      </c>
      <c r="E27" s="31"/>
      <c r="F27" s="12"/>
      <c r="G27" s="13" t="s">
        <v>10</v>
      </c>
      <c r="H27" s="16" t="s">
        <v>23</v>
      </c>
      <c r="I27" s="15" t="s">
        <v>36</v>
      </c>
      <c r="J27" s="90"/>
    </row>
    <row r="28" spans="2:10" s="37" customFormat="1" ht="14.25" x14ac:dyDescent="0.15">
      <c r="B28" s="57">
        <v>25</v>
      </c>
      <c r="C28" s="58">
        <v>0.97</v>
      </c>
      <c r="D28" s="58">
        <f t="shared" si="0"/>
        <v>48.28</v>
      </c>
      <c r="E28" s="28"/>
      <c r="F28" s="24" t="s">
        <v>2</v>
      </c>
      <c r="G28" s="6" t="s">
        <v>11</v>
      </c>
      <c r="H28" s="8" t="s">
        <v>37</v>
      </c>
      <c r="I28" s="17"/>
      <c r="J28" s="90"/>
    </row>
    <row r="29" spans="2:10" s="23" customFormat="1" ht="14.25" x14ac:dyDescent="0.15">
      <c r="B29" s="57">
        <v>26</v>
      </c>
      <c r="C29" s="58">
        <v>6.88</v>
      </c>
      <c r="D29" s="58">
        <f t="shared" si="0"/>
        <v>55.160000000000004</v>
      </c>
      <c r="E29" s="28" t="s">
        <v>38</v>
      </c>
      <c r="F29" s="24" t="s">
        <v>2</v>
      </c>
      <c r="G29" s="6" t="s">
        <v>11</v>
      </c>
      <c r="H29" s="8" t="s">
        <v>37</v>
      </c>
      <c r="I29" s="11" t="s">
        <v>241</v>
      </c>
      <c r="J29" s="90"/>
    </row>
    <row r="30" spans="2:10" s="37" customFormat="1" ht="14.25" x14ac:dyDescent="0.15">
      <c r="B30" s="57">
        <v>27</v>
      </c>
      <c r="C30" s="58">
        <v>4.8600000000000003</v>
      </c>
      <c r="D30" s="58">
        <f t="shared" si="0"/>
        <v>60.02</v>
      </c>
      <c r="E30" s="28"/>
      <c r="F30" s="24" t="s">
        <v>5</v>
      </c>
      <c r="G30" s="6" t="s">
        <v>11</v>
      </c>
      <c r="H30" s="8" t="s">
        <v>23</v>
      </c>
      <c r="I30" s="18" t="s">
        <v>39</v>
      </c>
      <c r="J30" s="90"/>
    </row>
    <row r="31" spans="2:10" s="37" customFormat="1" ht="14.25" x14ac:dyDescent="0.15">
      <c r="B31" s="57">
        <v>28</v>
      </c>
      <c r="C31" s="58">
        <v>1.27</v>
      </c>
      <c r="D31" s="58">
        <f t="shared" si="0"/>
        <v>61.290000000000006</v>
      </c>
      <c r="E31" s="30"/>
      <c r="F31" s="12"/>
      <c r="G31" s="13" t="s">
        <v>10</v>
      </c>
      <c r="H31" s="14" t="s">
        <v>23</v>
      </c>
      <c r="I31" s="15" t="s">
        <v>40</v>
      </c>
      <c r="J31" s="90"/>
    </row>
    <row r="32" spans="2:10" s="37" customFormat="1" ht="14.25" x14ac:dyDescent="0.15">
      <c r="B32" s="57">
        <v>29</v>
      </c>
      <c r="C32" s="58">
        <v>1.71</v>
      </c>
      <c r="D32" s="58">
        <f t="shared" si="0"/>
        <v>63.000000000000007</v>
      </c>
      <c r="E32" s="31"/>
      <c r="F32" s="12"/>
      <c r="G32" s="13" t="s">
        <v>10</v>
      </c>
      <c r="H32" s="14" t="s">
        <v>23</v>
      </c>
      <c r="I32" s="15" t="s">
        <v>227</v>
      </c>
      <c r="J32" s="90"/>
    </row>
    <row r="33" spans="2:10" s="37" customFormat="1" ht="14.25" x14ac:dyDescent="0.15">
      <c r="B33" s="57">
        <v>30</v>
      </c>
      <c r="C33" s="58">
        <v>0.53</v>
      </c>
      <c r="D33" s="58">
        <f t="shared" si="0"/>
        <v>63.530000000000008</v>
      </c>
      <c r="E33" s="28"/>
      <c r="F33" s="24" t="s">
        <v>3</v>
      </c>
      <c r="G33" s="6" t="s">
        <v>10</v>
      </c>
      <c r="H33" s="8" t="s">
        <v>23</v>
      </c>
      <c r="I33" s="11" t="s">
        <v>41</v>
      </c>
      <c r="J33" s="90"/>
    </row>
    <row r="34" spans="2:10" s="37" customFormat="1" ht="14.25" x14ac:dyDescent="0.15">
      <c r="B34" s="57">
        <v>31</v>
      </c>
      <c r="C34" s="58">
        <v>0.63</v>
      </c>
      <c r="D34" s="58">
        <f t="shared" si="0"/>
        <v>64.160000000000011</v>
      </c>
      <c r="E34" s="28"/>
      <c r="F34" s="24" t="s">
        <v>225</v>
      </c>
      <c r="G34" s="6" t="s">
        <v>11</v>
      </c>
      <c r="H34" s="8" t="s">
        <v>23</v>
      </c>
      <c r="I34" s="11" t="s">
        <v>41</v>
      </c>
      <c r="J34" s="90"/>
    </row>
    <row r="35" spans="2:10" s="37" customFormat="1" ht="14.25" x14ac:dyDescent="0.15">
      <c r="B35" s="57">
        <v>32</v>
      </c>
      <c r="C35" s="58">
        <v>0.09</v>
      </c>
      <c r="D35" s="58">
        <f t="shared" si="0"/>
        <v>64.250000000000014</v>
      </c>
      <c r="E35" s="28"/>
      <c r="F35" s="24" t="s">
        <v>2</v>
      </c>
      <c r="G35" s="6" t="s">
        <v>12</v>
      </c>
      <c r="H35" s="8" t="s">
        <v>19</v>
      </c>
      <c r="I35" s="11" t="s">
        <v>228</v>
      </c>
      <c r="J35" s="90"/>
    </row>
    <row r="36" spans="2:10" s="37" customFormat="1" ht="14.25" x14ac:dyDescent="0.15">
      <c r="B36" s="57">
        <v>33</v>
      </c>
      <c r="C36" s="58">
        <v>3.36</v>
      </c>
      <c r="D36" s="58">
        <f t="shared" si="0"/>
        <v>67.610000000000014</v>
      </c>
      <c r="E36" s="28"/>
      <c r="F36" s="24"/>
      <c r="G36" s="6" t="s">
        <v>10</v>
      </c>
      <c r="H36" s="8" t="s">
        <v>19</v>
      </c>
      <c r="I36" s="5" t="s">
        <v>229</v>
      </c>
      <c r="J36" s="90"/>
    </row>
    <row r="37" spans="2:10" s="37" customFormat="1" ht="14.25" x14ac:dyDescent="0.15">
      <c r="B37" s="57">
        <v>34</v>
      </c>
      <c r="C37" s="58">
        <v>0.21</v>
      </c>
      <c r="D37" s="58">
        <f t="shared" si="0"/>
        <v>67.820000000000007</v>
      </c>
      <c r="E37" s="28"/>
      <c r="F37" s="24" t="s">
        <v>4</v>
      </c>
      <c r="G37" s="6" t="s">
        <v>12</v>
      </c>
      <c r="H37" s="8" t="s">
        <v>23</v>
      </c>
      <c r="I37" s="11" t="s">
        <v>42</v>
      </c>
      <c r="J37" s="90"/>
    </row>
    <row r="38" spans="2:10" s="37" customFormat="1" ht="14.25" x14ac:dyDescent="0.15">
      <c r="B38" s="57">
        <v>35</v>
      </c>
      <c r="C38" s="58">
        <v>1.72</v>
      </c>
      <c r="D38" s="58">
        <f t="shared" si="0"/>
        <v>69.540000000000006</v>
      </c>
      <c r="E38" s="31"/>
      <c r="F38" s="12" t="s">
        <v>111</v>
      </c>
      <c r="G38" s="13" t="s">
        <v>12</v>
      </c>
      <c r="H38" s="14" t="s">
        <v>23</v>
      </c>
      <c r="I38" s="15" t="s">
        <v>104</v>
      </c>
      <c r="J38" s="90"/>
    </row>
    <row r="39" spans="2:10" s="37" customFormat="1" ht="14.25" x14ac:dyDescent="0.15">
      <c r="B39" s="57">
        <v>36</v>
      </c>
      <c r="C39" s="58">
        <v>0.73</v>
      </c>
      <c r="D39" s="58">
        <f t="shared" si="0"/>
        <v>70.27000000000001</v>
      </c>
      <c r="E39" s="31"/>
      <c r="F39" s="12"/>
      <c r="G39" s="13" t="s">
        <v>12</v>
      </c>
      <c r="H39" s="14" t="s">
        <v>23</v>
      </c>
      <c r="I39" s="15" t="s">
        <v>43</v>
      </c>
      <c r="J39" s="90"/>
    </row>
    <row r="40" spans="2:10" s="37" customFormat="1" ht="14.25" x14ac:dyDescent="0.15">
      <c r="B40" s="57">
        <v>37</v>
      </c>
      <c r="C40" s="58">
        <v>0.2</v>
      </c>
      <c r="D40" s="58">
        <f t="shared" si="0"/>
        <v>70.470000000000013</v>
      </c>
      <c r="E40" s="28"/>
      <c r="F40" s="24" t="s">
        <v>2</v>
      </c>
      <c r="G40" s="6" t="s">
        <v>12</v>
      </c>
      <c r="H40" s="8" t="s">
        <v>6</v>
      </c>
      <c r="I40" s="11"/>
      <c r="J40" s="90"/>
    </row>
    <row r="41" spans="2:10" s="37" customFormat="1" ht="14.25" x14ac:dyDescent="0.15">
      <c r="B41" s="57">
        <v>38</v>
      </c>
      <c r="C41" s="58">
        <v>1.4</v>
      </c>
      <c r="D41" s="58">
        <f t="shared" si="0"/>
        <v>71.870000000000019</v>
      </c>
      <c r="E41" s="28"/>
      <c r="F41" s="24" t="s">
        <v>112</v>
      </c>
      <c r="G41" s="6" t="s">
        <v>10</v>
      </c>
      <c r="H41" s="8" t="s">
        <v>19</v>
      </c>
      <c r="I41" s="11" t="s">
        <v>87</v>
      </c>
      <c r="J41" s="90"/>
    </row>
    <row r="42" spans="2:10" s="37" customFormat="1" ht="14.25" x14ac:dyDescent="0.15">
      <c r="B42" s="57">
        <v>39</v>
      </c>
      <c r="C42" s="58">
        <v>1.87</v>
      </c>
      <c r="D42" s="58">
        <f t="shared" si="0"/>
        <v>73.740000000000023</v>
      </c>
      <c r="E42" s="28"/>
      <c r="F42" s="24" t="s">
        <v>5</v>
      </c>
      <c r="G42" s="6" t="s">
        <v>11</v>
      </c>
      <c r="H42" s="8" t="s">
        <v>23</v>
      </c>
      <c r="I42" s="11" t="s">
        <v>44</v>
      </c>
      <c r="J42" s="90"/>
    </row>
    <row r="43" spans="2:10" s="37" customFormat="1" ht="14.25" x14ac:dyDescent="0.15">
      <c r="B43" s="57">
        <v>40</v>
      </c>
      <c r="C43" s="58">
        <v>0.8</v>
      </c>
      <c r="D43" s="58">
        <f t="shared" si="0"/>
        <v>74.54000000000002</v>
      </c>
      <c r="E43" s="31"/>
      <c r="F43" s="12"/>
      <c r="G43" s="13" t="s">
        <v>10</v>
      </c>
      <c r="H43" s="14" t="s">
        <v>23</v>
      </c>
      <c r="I43" s="15" t="s">
        <v>45</v>
      </c>
      <c r="J43" s="90"/>
    </row>
    <row r="44" spans="2:10" s="37" customFormat="1" ht="14.25" x14ac:dyDescent="0.15">
      <c r="B44" s="57">
        <v>41</v>
      </c>
      <c r="C44" s="58">
        <v>1.25</v>
      </c>
      <c r="D44" s="58">
        <f t="shared" si="0"/>
        <v>75.79000000000002</v>
      </c>
      <c r="E44" s="31"/>
      <c r="F44" s="12" t="s">
        <v>111</v>
      </c>
      <c r="G44" s="13" t="s">
        <v>12</v>
      </c>
      <c r="H44" s="14" t="s">
        <v>23</v>
      </c>
      <c r="I44" s="15" t="s">
        <v>46</v>
      </c>
      <c r="J44" s="90"/>
    </row>
    <row r="45" spans="2:10" s="37" customFormat="1" ht="14.25" x14ac:dyDescent="0.15">
      <c r="B45" s="57">
        <v>42</v>
      </c>
      <c r="C45" s="58">
        <v>0.86</v>
      </c>
      <c r="D45" s="58">
        <f t="shared" si="0"/>
        <v>76.65000000000002</v>
      </c>
      <c r="E45" s="28"/>
      <c r="F45" s="24" t="s">
        <v>2</v>
      </c>
      <c r="G45" s="6" t="s">
        <v>12</v>
      </c>
      <c r="H45" s="8" t="s">
        <v>47</v>
      </c>
      <c r="I45" s="11"/>
      <c r="J45" s="90"/>
    </row>
    <row r="46" spans="2:10" s="37" customFormat="1" ht="14.25" x14ac:dyDescent="0.15">
      <c r="B46" s="57">
        <v>43</v>
      </c>
      <c r="C46" s="58">
        <v>2.0699999999999998</v>
      </c>
      <c r="D46" s="58">
        <f t="shared" si="0"/>
        <v>78.720000000000013</v>
      </c>
      <c r="E46" s="28" t="s">
        <v>48</v>
      </c>
      <c r="F46" s="24" t="s">
        <v>4</v>
      </c>
      <c r="G46" s="6" t="s">
        <v>12</v>
      </c>
      <c r="H46" s="8" t="s">
        <v>19</v>
      </c>
      <c r="I46" s="11"/>
      <c r="J46" s="90"/>
    </row>
    <row r="47" spans="2:10" s="37" customFormat="1" ht="14.25" x14ac:dyDescent="0.15">
      <c r="B47" s="57">
        <v>44</v>
      </c>
      <c r="C47" s="58">
        <v>8.76</v>
      </c>
      <c r="D47" s="58">
        <f t="shared" si="0"/>
        <v>87.480000000000018</v>
      </c>
      <c r="E47" s="28"/>
      <c r="F47" s="24" t="s">
        <v>2</v>
      </c>
      <c r="G47" s="6" t="s">
        <v>12</v>
      </c>
      <c r="H47" s="8" t="s">
        <v>47</v>
      </c>
      <c r="I47" s="11" t="s">
        <v>49</v>
      </c>
      <c r="J47" s="90"/>
    </row>
    <row r="48" spans="2:10" s="37" customFormat="1" ht="14.25" x14ac:dyDescent="0.15">
      <c r="B48" s="57">
        <v>45</v>
      </c>
      <c r="C48" s="58">
        <v>0.6</v>
      </c>
      <c r="D48" s="58">
        <f t="shared" si="0"/>
        <v>88.080000000000013</v>
      </c>
      <c r="E48" s="28"/>
      <c r="F48" s="24" t="s">
        <v>4</v>
      </c>
      <c r="G48" s="6" t="s">
        <v>12</v>
      </c>
      <c r="H48" s="8" t="s">
        <v>23</v>
      </c>
      <c r="I48" s="11" t="s">
        <v>173</v>
      </c>
      <c r="J48" s="90"/>
    </row>
    <row r="49" spans="2:10" s="37" customFormat="1" ht="14.25" x14ac:dyDescent="0.15">
      <c r="B49" s="57">
        <v>46</v>
      </c>
      <c r="C49" s="58">
        <v>1.29</v>
      </c>
      <c r="D49" s="58">
        <f t="shared" si="0"/>
        <v>89.370000000000019</v>
      </c>
      <c r="E49" s="31"/>
      <c r="F49" s="12"/>
      <c r="G49" s="13" t="s">
        <v>10</v>
      </c>
      <c r="H49" s="14" t="s">
        <v>23</v>
      </c>
      <c r="I49" s="15" t="s">
        <v>50</v>
      </c>
      <c r="J49" s="90"/>
    </row>
    <row r="50" spans="2:10" s="37" customFormat="1" ht="14.25" x14ac:dyDescent="0.15">
      <c r="B50" s="57">
        <v>47</v>
      </c>
      <c r="C50" s="58">
        <v>4.13</v>
      </c>
      <c r="D50" s="58">
        <f t="shared" si="0"/>
        <v>93.500000000000014</v>
      </c>
      <c r="E50" s="31"/>
      <c r="F50" s="12"/>
      <c r="G50" s="13" t="s">
        <v>10</v>
      </c>
      <c r="H50" s="14" t="s">
        <v>23</v>
      </c>
      <c r="I50" s="15" t="s">
        <v>51</v>
      </c>
      <c r="J50" s="90"/>
    </row>
    <row r="51" spans="2:10" s="37" customFormat="1" ht="14.25" x14ac:dyDescent="0.15">
      <c r="B51" s="57">
        <v>48</v>
      </c>
      <c r="C51" s="58">
        <v>0.51</v>
      </c>
      <c r="D51" s="58">
        <f t="shared" si="0"/>
        <v>94.010000000000019</v>
      </c>
      <c r="E51" s="28"/>
      <c r="F51" s="24" t="s">
        <v>2</v>
      </c>
      <c r="G51" s="6" t="s">
        <v>11</v>
      </c>
      <c r="H51" s="8" t="s">
        <v>52</v>
      </c>
      <c r="I51" s="98" t="s">
        <v>230</v>
      </c>
      <c r="J51" s="90"/>
    </row>
    <row r="52" spans="2:10" s="37" customFormat="1" ht="14.25" x14ac:dyDescent="0.15">
      <c r="B52" s="57">
        <v>49</v>
      </c>
      <c r="C52" s="58">
        <v>0.32</v>
      </c>
      <c r="D52" s="58">
        <f>D51+C52</f>
        <v>94.330000000000013</v>
      </c>
      <c r="E52" s="28"/>
      <c r="F52" s="24" t="s">
        <v>5</v>
      </c>
      <c r="G52" s="6" t="s">
        <v>10</v>
      </c>
      <c r="H52" s="8" t="s">
        <v>52</v>
      </c>
      <c r="I52" s="11" t="s">
        <v>231</v>
      </c>
      <c r="J52" s="90"/>
    </row>
    <row r="53" spans="2:10" s="37" customFormat="1" ht="14.25" x14ac:dyDescent="0.15">
      <c r="B53" s="57">
        <v>50</v>
      </c>
      <c r="C53" s="58">
        <v>1.8</v>
      </c>
      <c r="D53" s="58">
        <f t="shared" si="0"/>
        <v>96.13000000000001</v>
      </c>
      <c r="E53" s="28" t="s">
        <v>48</v>
      </c>
      <c r="F53" s="24" t="s">
        <v>2</v>
      </c>
      <c r="G53" s="6" t="s">
        <v>11</v>
      </c>
      <c r="H53" s="8" t="s">
        <v>113</v>
      </c>
      <c r="I53" s="11"/>
      <c r="J53" s="90"/>
    </row>
    <row r="54" spans="2:10" s="37" customFormat="1" ht="27" x14ac:dyDescent="0.15">
      <c r="B54" s="57">
        <v>51</v>
      </c>
      <c r="C54" s="58">
        <v>4.25</v>
      </c>
      <c r="D54" s="58">
        <f t="shared" si="0"/>
        <v>100.38000000000001</v>
      </c>
      <c r="E54" s="32" t="s">
        <v>239</v>
      </c>
      <c r="F54" s="24" t="s">
        <v>3</v>
      </c>
      <c r="G54" s="6" t="s">
        <v>12</v>
      </c>
      <c r="H54" s="8" t="s">
        <v>113</v>
      </c>
      <c r="I54" s="11" t="s">
        <v>232</v>
      </c>
      <c r="J54" s="90"/>
    </row>
    <row r="55" spans="2:10" s="37" customFormat="1" ht="14.25" x14ac:dyDescent="0.15">
      <c r="B55" s="57">
        <v>52</v>
      </c>
      <c r="C55" s="58">
        <v>2.35</v>
      </c>
      <c r="D55" s="58">
        <f t="shared" si="0"/>
        <v>102.73</v>
      </c>
      <c r="E55" s="28" t="s">
        <v>72</v>
      </c>
      <c r="F55" s="24" t="s">
        <v>3</v>
      </c>
      <c r="G55" s="6" t="s">
        <v>11</v>
      </c>
      <c r="H55" s="8" t="s">
        <v>115</v>
      </c>
      <c r="I55" s="11" t="s">
        <v>233</v>
      </c>
      <c r="J55" s="90"/>
    </row>
    <row r="56" spans="2:10" s="37" customFormat="1" ht="14.25" x14ac:dyDescent="0.15">
      <c r="B56" s="57">
        <v>53</v>
      </c>
      <c r="C56" s="58">
        <v>22.09</v>
      </c>
      <c r="D56" s="58">
        <f t="shared" si="0"/>
        <v>124.82000000000001</v>
      </c>
      <c r="E56" s="28" t="s">
        <v>48</v>
      </c>
      <c r="F56" s="24" t="s">
        <v>3</v>
      </c>
      <c r="G56" s="6" t="s">
        <v>11</v>
      </c>
      <c r="H56" s="8" t="s">
        <v>116</v>
      </c>
      <c r="I56" s="11" t="s">
        <v>234</v>
      </c>
      <c r="J56" s="90"/>
    </row>
    <row r="57" spans="2:10" s="23" customFormat="1" ht="40.5" x14ac:dyDescent="0.15">
      <c r="B57" s="50">
        <v>54</v>
      </c>
      <c r="C57" s="51">
        <v>7.11</v>
      </c>
      <c r="D57" s="51">
        <f t="shared" si="0"/>
        <v>131.93</v>
      </c>
      <c r="E57" s="59" t="s">
        <v>211</v>
      </c>
      <c r="F57" s="55" t="s">
        <v>3</v>
      </c>
      <c r="G57" s="61" t="s">
        <v>12</v>
      </c>
      <c r="H57" s="60" t="s">
        <v>117</v>
      </c>
      <c r="I57" s="62" t="s">
        <v>235</v>
      </c>
      <c r="J57" s="92" t="s">
        <v>215</v>
      </c>
    </row>
    <row r="58" spans="2:10" s="37" customFormat="1" ht="14.25" x14ac:dyDescent="0.15">
      <c r="B58" s="57">
        <v>55</v>
      </c>
      <c r="C58" s="58">
        <v>75.400000000000006</v>
      </c>
      <c r="D58" s="58">
        <f t="shared" si="0"/>
        <v>207.33</v>
      </c>
      <c r="E58" s="63" t="s">
        <v>48</v>
      </c>
      <c r="F58" s="24" t="s">
        <v>4</v>
      </c>
      <c r="G58" s="6" t="s">
        <v>10</v>
      </c>
      <c r="H58" s="8" t="s">
        <v>118</v>
      </c>
      <c r="I58" s="11" t="s">
        <v>242</v>
      </c>
      <c r="J58" s="90"/>
    </row>
    <row r="59" spans="2:10" s="37" customFormat="1" ht="14.25" x14ac:dyDescent="0.15">
      <c r="B59" s="57">
        <v>56</v>
      </c>
      <c r="C59" s="58">
        <v>0.77</v>
      </c>
      <c r="D59" s="58">
        <f t="shared" si="0"/>
        <v>208.10000000000002</v>
      </c>
      <c r="E59" s="63" t="s">
        <v>48</v>
      </c>
      <c r="F59" s="24" t="s">
        <v>4</v>
      </c>
      <c r="G59" s="6" t="s">
        <v>12</v>
      </c>
      <c r="H59" s="8" t="s">
        <v>119</v>
      </c>
      <c r="I59" s="11" t="s">
        <v>243</v>
      </c>
      <c r="J59" s="90"/>
    </row>
    <row r="60" spans="2:10" s="37" customFormat="1" ht="14.25" x14ac:dyDescent="0.15">
      <c r="B60" s="57">
        <v>57</v>
      </c>
      <c r="C60" s="58">
        <v>4.79</v>
      </c>
      <c r="D60" s="58">
        <f t="shared" si="0"/>
        <v>212.89000000000001</v>
      </c>
      <c r="E60" s="63" t="s">
        <v>48</v>
      </c>
      <c r="F60" s="24" t="s">
        <v>4</v>
      </c>
      <c r="G60" s="6" t="s">
        <v>12</v>
      </c>
      <c r="H60" s="8" t="s">
        <v>6</v>
      </c>
      <c r="I60" s="11" t="s">
        <v>244</v>
      </c>
      <c r="J60" s="90"/>
    </row>
    <row r="61" spans="2:10" s="37" customFormat="1" ht="14.25" x14ac:dyDescent="0.15">
      <c r="B61" s="57">
        <v>58</v>
      </c>
      <c r="C61" s="58">
        <v>1.06</v>
      </c>
      <c r="D61" s="58">
        <f t="shared" si="0"/>
        <v>213.95000000000002</v>
      </c>
      <c r="E61" s="10"/>
      <c r="F61" s="24" t="s">
        <v>4</v>
      </c>
      <c r="G61" s="6" t="s">
        <v>12</v>
      </c>
      <c r="H61" s="8" t="s">
        <v>120</v>
      </c>
      <c r="I61" s="11"/>
      <c r="J61" s="90"/>
    </row>
    <row r="62" spans="2:10" s="37" customFormat="1" ht="14.25" x14ac:dyDescent="0.15">
      <c r="B62" s="57">
        <v>59</v>
      </c>
      <c r="C62" s="58">
        <v>1.37</v>
      </c>
      <c r="D62" s="58">
        <f t="shared" si="0"/>
        <v>215.32000000000002</v>
      </c>
      <c r="E62" s="10"/>
      <c r="F62" s="24" t="s">
        <v>4</v>
      </c>
      <c r="G62" s="6" t="s">
        <v>12</v>
      </c>
      <c r="H62" s="8" t="s">
        <v>6</v>
      </c>
      <c r="I62" s="11" t="s">
        <v>240</v>
      </c>
      <c r="J62" s="90"/>
    </row>
    <row r="63" spans="2:10" s="37" customFormat="1" ht="14.25" x14ac:dyDescent="0.15">
      <c r="B63" s="57">
        <v>60</v>
      </c>
      <c r="C63" s="58">
        <v>0.78</v>
      </c>
      <c r="D63" s="58">
        <f t="shared" si="0"/>
        <v>216.10000000000002</v>
      </c>
      <c r="E63" s="10"/>
      <c r="F63" s="24" t="s">
        <v>2</v>
      </c>
      <c r="G63" s="6" t="s">
        <v>12</v>
      </c>
      <c r="H63" s="8" t="s">
        <v>121</v>
      </c>
      <c r="I63" s="11" t="s">
        <v>88</v>
      </c>
      <c r="J63" s="90"/>
    </row>
    <row r="64" spans="2:10" s="37" customFormat="1" ht="54" x14ac:dyDescent="0.15">
      <c r="B64" s="57">
        <v>61</v>
      </c>
      <c r="C64" s="58">
        <v>4.38</v>
      </c>
      <c r="D64" s="58">
        <f t="shared" si="0"/>
        <v>220.48000000000002</v>
      </c>
      <c r="E64" s="63" t="s">
        <v>48</v>
      </c>
      <c r="F64" s="24" t="s">
        <v>2</v>
      </c>
      <c r="G64" s="6" t="s">
        <v>11</v>
      </c>
      <c r="H64" s="8" t="s">
        <v>121</v>
      </c>
      <c r="I64" s="11" t="s">
        <v>245</v>
      </c>
      <c r="J64" s="90"/>
    </row>
    <row r="65" spans="2:10" s="23" customFormat="1" ht="37.5" x14ac:dyDescent="0.15">
      <c r="B65" s="50">
        <v>62</v>
      </c>
      <c r="C65" s="51">
        <v>19.55</v>
      </c>
      <c r="D65" s="51">
        <f t="shared" si="0"/>
        <v>240.03000000000003</v>
      </c>
      <c r="E65" s="59" t="s">
        <v>128</v>
      </c>
      <c r="F65" s="55" t="s">
        <v>63</v>
      </c>
      <c r="G65" s="61" t="s">
        <v>12</v>
      </c>
      <c r="H65" s="60" t="s">
        <v>121</v>
      </c>
      <c r="I65" s="62" t="s">
        <v>178</v>
      </c>
      <c r="J65" s="92" t="s">
        <v>216</v>
      </c>
    </row>
    <row r="66" spans="2:10" s="37" customFormat="1" ht="14.25" x14ac:dyDescent="0.15">
      <c r="B66" s="57">
        <v>63</v>
      </c>
      <c r="C66" s="58">
        <v>2.4700000000000002</v>
      </c>
      <c r="D66" s="58">
        <f t="shared" si="0"/>
        <v>242.50000000000003</v>
      </c>
      <c r="E66" s="63" t="s">
        <v>48</v>
      </c>
      <c r="F66" s="24" t="s">
        <v>4</v>
      </c>
      <c r="G66" s="6" t="s">
        <v>12</v>
      </c>
      <c r="H66" s="8" t="s">
        <v>121</v>
      </c>
      <c r="I66" s="11" t="s">
        <v>73</v>
      </c>
      <c r="J66" s="90"/>
    </row>
    <row r="67" spans="2:10" s="37" customFormat="1" ht="14.25" x14ac:dyDescent="0.15">
      <c r="B67" s="57">
        <v>64</v>
      </c>
      <c r="C67" s="58">
        <v>3.7</v>
      </c>
      <c r="D67" s="58">
        <f t="shared" si="0"/>
        <v>246.20000000000002</v>
      </c>
      <c r="E67" s="63" t="s">
        <v>74</v>
      </c>
      <c r="F67" s="24" t="s">
        <v>3</v>
      </c>
      <c r="G67" s="6" t="s">
        <v>12</v>
      </c>
      <c r="H67" s="8" t="s">
        <v>122</v>
      </c>
      <c r="I67" s="11" t="s">
        <v>246</v>
      </c>
      <c r="J67" s="90"/>
    </row>
    <row r="68" spans="2:10" s="37" customFormat="1" ht="27" x14ac:dyDescent="0.15">
      <c r="B68" s="57">
        <v>65</v>
      </c>
      <c r="C68" s="58">
        <v>57.71</v>
      </c>
      <c r="D68" s="58">
        <f t="shared" si="0"/>
        <v>303.91000000000003</v>
      </c>
      <c r="E68" s="63" t="s">
        <v>78</v>
      </c>
      <c r="F68" s="24" t="s">
        <v>4</v>
      </c>
      <c r="G68" s="6" t="s">
        <v>12</v>
      </c>
      <c r="H68" s="8" t="s">
        <v>122</v>
      </c>
      <c r="I68" s="11" t="s">
        <v>179</v>
      </c>
      <c r="J68" s="90"/>
    </row>
    <row r="69" spans="2:10" s="37" customFormat="1" ht="14.25" x14ac:dyDescent="0.15">
      <c r="B69" s="57">
        <v>66</v>
      </c>
      <c r="C69" s="58">
        <v>0.25</v>
      </c>
      <c r="D69" s="58">
        <f t="shared" si="0"/>
        <v>304.16000000000003</v>
      </c>
      <c r="E69" s="63" t="s">
        <v>125</v>
      </c>
      <c r="F69" s="24" t="s">
        <v>5</v>
      </c>
      <c r="G69" s="6" t="s">
        <v>11</v>
      </c>
      <c r="H69" s="8" t="s">
        <v>126</v>
      </c>
      <c r="I69" s="11" t="s">
        <v>247</v>
      </c>
      <c r="J69" s="90"/>
    </row>
    <row r="70" spans="2:10" s="37" customFormat="1" ht="33" customHeight="1" x14ac:dyDescent="0.15">
      <c r="B70" s="57">
        <v>67</v>
      </c>
      <c r="C70" s="58">
        <v>7.77</v>
      </c>
      <c r="D70" s="58">
        <f t="shared" ref="D70:D138" si="1">D69+C70</f>
        <v>311.93</v>
      </c>
      <c r="E70" s="64" t="s">
        <v>236</v>
      </c>
      <c r="F70" s="26" t="s">
        <v>180</v>
      </c>
      <c r="G70" s="34" t="s">
        <v>181</v>
      </c>
      <c r="H70" s="35" t="s">
        <v>126</v>
      </c>
      <c r="I70" s="36" t="s">
        <v>182</v>
      </c>
      <c r="J70" s="90"/>
    </row>
    <row r="71" spans="2:10" s="37" customFormat="1" ht="14.25" x14ac:dyDescent="0.15">
      <c r="B71" s="57">
        <v>68</v>
      </c>
      <c r="C71" s="58">
        <v>1.35</v>
      </c>
      <c r="D71" s="58">
        <f t="shared" si="1"/>
        <v>313.28000000000003</v>
      </c>
      <c r="E71" s="63"/>
      <c r="F71" s="24" t="s">
        <v>127</v>
      </c>
      <c r="G71" s="6" t="s">
        <v>11</v>
      </c>
      <c r="H71" s="8" t="s">
        <v>122</v>
      </c>
      <c r="I71" s="11" t="s">
        <v>183</v>
      </c>
      <c r="J71" s="90"/>
    </row>
    <row r="72" spans="2:10" s="37" customFormat="1" ht="27" x14ac:dyDescent="0.15">
      <c r="B72" s="57">
        <v>69</v>
      </c>
      <c r="C72" s="58">
        <v>97.58</v>
      </c>
      <c r="D72" s="58">
        <f t="shared" si="1"/>
        <v>410.86</v>
      </c>
      <c r="E72" s="63" t="s">
        <v>75</v>
      </c>
      <c r="F72" s="24" t="s">
        <v>2</v>
      </c>
      <c r="G72" s="6" t="s">
        <v>12</v>
      </c>
      <c r="H72" s="8" t="s">
        <v>122</v>
      </c>
      <c r="I72" s="11" t="s">
        <v>184</v>
      </c>
      <c r="J72" s="90"/>
    </row>
    <row r="73" spans="2:10" s="37" customFormat="1" ht="14.25" x14ac:dyDescent="0.15">
      <c r="B73" s="57">
        <v>70</v>
      </c>
      <c r="C73" s="58">
        <v>2.62</v>
      </c>
      <c r="D73" s="58">
        <f t="shared" si="1"/>
        <v>413.48</v>
      </c>
      <c r="E73" s="63" t="s">
        <v>129</v>
      </c>
      <c r="F73" s="24" t="s">
        <v>3</v>
      </c>
      <c r="G73" s="6" t="s">
        <v>12</v>
      </c>
      <c r="H73" s="8" t="s">
        <v>122</v>
      </c>
      <c r="I73" s="11" t="s">
        <v>85</v>
      </c>
      <c r="J73" s="90"/>
    </row>
    <row r="74" spans="2:10" s="23" customFormat="1" ht="37.5" x14ac:dyDescent="0.15">
      <c r="B74" s="50">
        <v>71</v>
      </c>
      <c r="C74" s="51">
        <v>7.9</v>
      </c>
      <c r="D74" s="51">
        <f t="shared" si="1"/>
        <v>421.38</v>
      </c>
      <c r="E74" s="59" t="s">
        <v>130</v>
      </c>
      <c r="F74" s="55" t="s">
        <v>7</v>
      </c>
      <c r="G74" s="61" t="s">
        <v>11</v>
      </c>
      <c r="H74" s="60" t="s">
        <v>122</v>
      </c>
      <c r="I74" s="62" t="s">
        <v>204</v>
      </c>
      <c r="J74" s="92" t="s">
        <v>217</v>
      </c>
    </row>
    <row r="75" spans="2:10" s="37" customFormat="1" ht="14.25" x14ac:dyDescent="0.15">
      <c r="B75" s="57">
        <v>72</v>
      </c>
      <c r="C75" s="58">
        <v>20.04</v>
      </c>
      <c r="D75" s="58">
        <f t="shared" si="1"/>
        <v>441.42</v>
      </c>
      <c r="E75" s="63" t="s">
        <v>76</v>
      </c>
      <c r="F75" s="24" t="s">
        <v>3</v>
      </c>
      <c r="G75" s="6" t="s">
        <v>10</v>
      </c>
      <c r="H75" s="8" t="s">
        <v>116</v>
      </c>
      <c r="I75" s="11" t="s">
        <v>185</v>
      </c>
      <c r="J75" s="90"/>
    </row>
    <row r="76" spans="2:10" s="37" customFormat="1" ht="40.5" x14ac:dyDescent="0.15">
      <c r="B76" s="57">
        <v>73</v>
      </c>
      <c r="C76" s="58">
        <v>10.79</v>
      </c>
      <c r="D76" s="58">
        <f t="shared" si="1"/>
        <v>452.21000000000004</v>
      </c>
      <c r="E76" s="10"/>
      <c r="F76" s="24" t="s">
        <v>1</v>
      </c>
      <c r="G76" s="6" t="s">
        <v>186</v>
      </c>
      <c r="H76" s="8" t="s">
        <v>77</v>
      </c>
      <c r="I76" s="33" t="s">
        <v>248</v>
      </c>
      <c r="J76" s="97"/>
    </row>
    <row r="77" spans="2:10" s="37" customFormat="1" ht="14.25" x14ac:dyDescent="0.15">
      <c r="B77" s="57">
        <v>74</v>
      </c>
      <c r="C77" s="58">
        <v>0.28000000000000003</v>
      </c>
      <c r="D77" s="58">
        <f t="shared" si="1"/>
        <v>452.49</v>
      </c>
      <c r="E77" s="63" t="s">
        <v>48</v>
      </c>
      <c r="F77" s="24" t="s">
        <v>3</v>
      </c>
      <c r="G77" s="6" t="s">
        <v>10</v>
      </c>
      <c r="H77" s="8" t="s">
        <v>77</v>
      </c>
      <c r="I77" s="25" t="s">
        <v>187</v>
      </c>
      <c r="J77" s="90"/>
    </row>
    <row r="78" spans="2:10" s="37" customFormat="1" ht="14.25" x14ac:dyDescent="0.15">
      <c r="B78" s="57">
        <v>75</v>
      </c>
      <c r="C78" s="58">
        <v>0.27</v>
      </c>
      <c r="D78" s="58">
        <f t="shared" si="1"/>
        <v>452.76</v>
      </c>
      <c r="E78" s="10"/>
      <c r="F78" s="24" t="s">
        <v>112</v>
      </c>
      <c r="G78" s="6" t="s">
        <v>10</v>
      </c>
      <c r="H78" s="8" t="s">
        <v>116</v>
      </c>
      <c r="I78" s="25" t="s">
        <v>188</v>
      </c>
      <c r="J78" s="90"/>
    </row>
    <row r="79" spans="2:10" s="37" customFormat="1" ht="40.5" x14ac:dyDescent="0.15">
      <c r="B79" s="57">
        <v>76</v>
      </c>
      <c r="C79" s="58">
        <v>21.75</v>
      </c>
      <c r="D79" s="58">
        <f t="shared" si="1"/>
        <v>474.51</v>
      </c>
      <c r="E79" s="64" t="s">
        <v>237</v>
      </c>
      <c r="F79" s="26" t="s">
        <v>7</v>
      </c>
      <c r="G79" s="65" t="s">
        <v>131</v>
      </c>
      <c r="H79" s="66" t="s">
        <v>84</v>
      </c>
      <c r="I79" s="67" t="s">
        <v>189</v>
      </c>
      <c r="J79" s="90"/>
    </row>
    <row r="80" spans="2:10" s="37" customFormat="1" ht="14.25" x14ac:dyDescent="0.15">
      <c r="B80" s="57">
        <v>77</v>
      </c>
      <c r="C80" s="58">
        <v>7.21</v>
      </c>
      <c r="D80" s="58">
        <f t="shared" si="1"/>
        <v>481.71999999999997</v>
      </c>
      <c r="E80" s="10"/>
      <c r="F80" s="24" t="s">
        <v>3</v>
      </c>
      <c r="G80" s="6" t="s">
        <v>12</v>
      </c>
      <c r="H80" s="8" t="s">
        <v>133</v>
      </c>
      <c r="I80" s="68"/>
      <c r="J80" s="90"/>
    </row>
    <row r="81" spans="2:10" s="37" customFormat="1" ht="14.25" x14ac:dyDescent="0.15">
      <c r="B81" s="57">
        <v>78</v>
      </c>
      <c r="C81" s="58">
        <v>9.7200000000000006</v>
      </c>
      <c r="D81" s="58">
        <f t="shared" si="1"/>
        <v>491.44</v>
      </c>
      <c r="E81" s="63" t="s">
        <v>48</v>
      </c>
      <c r="F81" s="24" t="s">
        <v>3</v>
      </c>
      <c r="G81" s="6" t="s">
        <v>10</v>
      </c>
      <c r="H81" s="8" t="s">
        <v>134</v>
      </c>
      <c r="I81" s="2" t="s">
        <v>249</v>
      </c>
      <c r="J81" s="90"/>
    </row>
    <row r="82" spans="2:10" s="37" customFormat="1" ht="14.25" x14ac:dyDescent="0.15">
      <c r="B82" s="57">
        <v>79</v>
      </c>
      <c r="C82" s="58">
        <v>2.5499999999999998</v>
      </c>
      <c r="D82" s="58">
        <f t="shared" si="1"/>
        <v>493.99</v>
      </c>
      <c r="E82" s="63" t="s">
        <v>135</v>
      </c>
      <c r="F82" s="24" t="s">
        <v>3</v>
      </c>
      <c r="G82" s="6" t="s">
        <v>10</v>
      </c>
      <c r="H82" s="8" t="s">
        <v>134</v>
      </c>
      <c r="I82" s="2" t="s">
        <v>190</v>
      </c>
      <c r="J82" s="90"/>
    </row>
    <row r="83" spans="2:10" s="37" customFormat="1" ht="14.25" x14ac:dyDescent="0.15">
      <c r="B83" s="57">
        <v>80</v>
      </c>
      <c r="C83" s="58">
        <v>2.14</v>
      </c>
      <c r="D83" s="58">
        <f t="shared" si="1"/>
        <v>496.13</v>
      </c>
      <c r="E83" s="63" t="s">
        <v>48</v>
      </c>
      <c r="F83" s="24" t="s">
        <v>3</v>
      </c>
      <c r="G83" s="6" t="s">
        <v>10</v>
      </c>
      <c r="H83" s="8" t="s">
        <v>134</v>
      </c>
      <c r="I83" s="2" t="s">
        <v>136</v>
      </c>
      <c r="J83" s="90"/>
    </row>
    <row r="84" spans="2:10" s="37" customFormat="1" ht="14.25" x14ac:dyDescent="0.15">
      <c r="B84" s="57">
        <v>81</v>
      </c>
      <c r="C84" s="58">
        <v>0.23</v>
      </c>
      <c r="D84" s="58">
        <f t="shared" si="1"/>
        <v>496.36</v>
      </c>
      <c r="E84" s="63" t="s">
        <v>48</v>
      </c>
      <c r="F84" s="24" t="s">
        <v>2</v>
      </c>
      <c r="G84" s="6" t="s">
        <v>11</v>
      </c>
      <c r="H84" s="8" t="s">
        <v>137</v>
      </c>
      <c r="I84" s="2"/>
      <c r="J84" s="90"/>
    </row>
    <row r="85" spans="2:10" s="37" customFormat="1" ht="14.25" x14ac:dyDescent="0.15">
      <c r="B85" s="57">
        <v>82</v>
      </c>
      <c r="C85" s="58">
        <v>5.18</v>
      </c>
      <c r="D85" s="58">
        <f t="shared" si="1"/>
        <v>501.54</v>
      </c>
      <c r="E85" s="63" t="s">
        <v>138</v>
      </c>
      <c r="F85" s="24" t="s">
        <v>2</v>
      </c>
      <c r="G85" s="6" t="s">
        <v>11</v>
      </c>
      <c r="H85" s="8" t="s">
        <v>139</v>
      </c>
      <c r="I85" s="2" t="s">
        <v>250</v>
      </c>
      <c r="J85" s="90"/>
    </row>
    <row r="86" spans="2:10" s="37" customFormat="1" ht="14.25" x14ac:dyDescent="0.15">
      <c r="B86" s="57">
        <v>83</v>
      </c>
      <c r="C86" s="58">
        <v>2.4</v>
      </c>
      <c r="D86" s="58">
        <f t="shared" si="1"/>
        <v>503.94</v>
      </c>
      <c r="E86" s="63" t="s">
        <v>140</v>
      </c>
      <c r="F86" s="24" t="s">
        <v>4</v>
      </c>
      <c r="G86" s="6" t="s">
        <v>12</v>
      </c>
      <c r="H86" s="8" t="s">
        <v>141</v>
      </c>
      <c r="I86" s="25" t="s">
        <v>251</v>
      </c>
      <c r="J86" s="90"/>
    </row>
    <row r="87" spans="2:10" s="37" customFormat="1" ht="14.25" x14ac:dyDescent="0.15">
      <c r="B87" s="57">
        <v>84</v>
      </c>
      <c r="C87" s="58">
        <v>0.86</v>
      </c>
      <c r="D87" s="58">
        <f t="shared" si="1"/>
        <v>504.8</v>
      </c>
      <c r="E87" s="63" t="s">
        <v>142</v>
      </c>
      <c r="F87" s="24" t="s">
        <v>3</v>
      </c>
      <c r="G87" s="6" t="s">
        <v>10</v>
      </c>
      <c r="H87" s="8" t="s">
        <v>143</v>
      </c>
      <c r="I87" s="2"/>
      <c r="J87" s="90"/>
    </row>
    <row r="88" spans="2:10" s="37" customFormat="1" ht="14.25" x14ac:dyDescent="0.15">
      <c r="B88" s="57">
        <v>85</v>
      </c>
      <c r="C88" s="58">
        <v>1.61</v>
      </c>
      <c r="D88" s="58">
        <f t="shared" si="1"/>
        <v>506.41</v>
      </c>
      <c r="E88" s="63" t="s">
        <v>48</v>
      </c>
      <c r="F88" s="24" t="s">
        <v>3</v>
      </c>
      <c r="G88" s="6" t="s">
        <v>10</v>
      </c>
      <c r="H88" s="8" t="s">
        <v>144</v>
      </c>
      <c r="I88" s="2"/>
      <c r="J88" s="90"/>
    </row>
    <row r="89" spans="2:10" s="37" customFormat="1" ht="14.25" x14ac:dyDescent="0.15">
      <c r="B89" s="57">
        <v>86</v>
      </c>
      <c r="C89" s="58">
        <v>1.72</v>
      </c>
      <c r="D89" s="58">
        <f t="shared" si="1"/>
        <v>508.13000000000005</v>
      </c>
      <c r="E89" s="63" t="s">
        <v>48</v>
      </c>
      <c r="F89" s="24" t="s">
        <v>3</v>
      </c>
      <c r="G89" s="6" t="s">
        <v>10</v>
      </c>
      <c r="H89" s="8" t="s">
        <v>144</v>
      </c>
      <c r="I89" s="2" t="s">
        <v>252</v>
      </c>
      <c r="J89" s="90"/>
    </row>
    <row r="90" spans="2:10" s="37" customFormat="1" ht="14.25" x14ac:dyDescent="0.15">
      <c r="B90" s="57">
        <v>87</v>
      </c>
      <c r="C90" s="58">
        <v>0.37</v>
      </c>
      <c r="D90" s="58">
        <f t="shared" si="1"/>
        <v>508.50000000000006</v>
      </c>
      <c r="E90" s="63"/>
      <c r="F90" s="24" t="s">
        <v>1</v>
      </c>
      <c r="G90" s="6" t="s">
        <v>11</v>
      </c>
      <c r="H90" s="8" t="s">
        <v>144</v>
      </c>
      <c r="I90" s="2" t="s">
        <v>145</v>
      </c>
      <c r="J90" s="90"/>
    </row>
    <row r="91" spans="2:10" s="37" customFormat="1" ht="27" x14ac:dyDescent="0.15">
      <c r="B91" s="57">
        <v>88</v>
      </c>
      <c r="C91" s="58">
        <v>2.96</v>
      </c>
      <c r="D91" s="58">
        <f t="shared" si="1"/>
        <v>511.46000000000004</v>
      </c>
      <c r="E91" s="63" t="s">
        <v>48</v>
      </c>
      <c r="F91" s="24" t="s">
        <v>1</v>
      </c>
      <c r="G91" s="6" t="s">
        <v>12</v>
      </c>
      <c r="H91" s="8" t="s">
        <v>141</v>
      </c>
      <c r="I91" s="25" t="s">
        <v>205</v>
      </c>
      <c r="J91" s="90"/>
    </row>
    <row r="92" spans="2:10" s="37" customFormat="1" ht="14.25" x14ac:dyDescent="0.15">
      <c r="B92" s="57">
        <v>89</v>
      </c>
      <c r="C92" s="58">
        <v>0.6</v>
      </c>
      <c r="D92" s="58">
        <f t="shared" si="1"/>
        <v>512.06000000000006</v>
      </c>
      <c r="E92" s="63" t="s">
        <v>48</v>
      </c>
      <c r="F92" s="24" t="s">
        <v>2</v>
      </c>
      <c r="G92" s="6" t="s">
        <v>12</v>
      </c>
      <c r="H92" s="8" t="s">
        <v>146</v>
      </c>
      <c r="I92" s="2"/>
      <c r="J92" s="90"/>
    </row>
    <row r="93" spans="2:10" s="37" customFormat="1" ht="14.25" x14ac:dyDescent="0.15">
      <c r="B93" s="57">
        <v>90</v>
      </c>
      <c r="C93" s="58">
        <v>1.75</v>
      </c>
      <c r="D93" s="58">
        <f t="shared" si="1"/>
        <v>513.81000000000006</v>
      </c>
      <c r="E93" s="63"/>
      <c r="F93" s="24" t="s">
        <v>1</v>
      </c>
      <c r="G93" s="6" t="s">
        <v>11</v>
      </c>
      <c r="H93" s="8" t="s">
        <v>146</v>
      </c>
      <c r="I93" s="2" t="s">
        <v>147</v>
      </c>
      <c r="J93" s="90"/>
    </row>
    <row r="94" spans="2:10" s="37" customFormat="1" ht="14.25" x14ac:dyDescent="0.15">
      <c r="B94" s="57">
        <v>91</v>
      </c>
      <c r="C94" s="58">
        <v>0.57999999999999996</v>
      </c>
      <c r="D94" s="58">
        <f t="shared" si="1"/>
        <v>514.3900000000001</v>
      </c>
      <c r="E94" s="63"/>
      <c r="F94" s="24" t="s">
        <v>5</v>
      </c>
      <c r="G94" s="6" t="s">
        <v>10</v>
      </c>
      <c r="H94" s="8" t="s">
        <v>146</v>
      </c>
      <c r="I94" s="2"/>
      <c r="J94" s="90"/>
    </row>
    <row r="95" spans="2:10" s="37" customFormat="1" ht="14.25" x14ac:dyDescent="0.15">
      <c r="B95" s="57">
        <v>92</v>
      </c>
      <c r="C95" s="58">
        <v>3.74</v>
      </c>
      <c r="D95" s="58">
        <f t="shared" si="1"/>
        <v>518.13000000000011</v>
      </c>
      <c r="E95" s="63"/>
      <c r="F95" s="24" t="s">
        <v>1</v>
      </c>
      <c r="G95" s="6" t="s">
        <v>11</v>
      </c>
      <c r="H95" s="8" t="s">
        <v>141</v>
      </c>
      <c r="I95" s="2" t="s">
        <v>253</v>
      </c>
      <c r="J95" s="90"/>
    </row>
    <row r="96" spans="2:10" s="37" customFormat="1" ht="14.25" x14ac:dyDescent="0.15">
      <c r="B96" s="57">
        <v>93</v>
      </c>
      <c r="C96" s="58">
        <v>0.14000000000000001</v>
      </c>
      <c r="D96" s="58">
        <f t="shared" si="1"/>
        <v>518.2700000000001</v>
      </c>
      <c r="E96" s="63"/>
      <c r="F96" s="24" t="s">
        <v>2</v>
      </c>
      <c r="G96" s="6" t="s">
        <v>12</v>
      </c>
      <c r="H96" s="8" t="s">
        <v>141</v>
      </c>
      <c r="I96" s="2"/>
      <c r="J96" s="90"/>
    </row>
    <row r="97" spans="2:10" s="37" customFormat="1" ht="14.25" x14ac:dyDescent="0.15">
      <c r="B97" s="57">
        <v>94</v>
      </c>
      <c r="C97" s="58">
        <v>7.0000000000000007E-2</v>
      </c>
      <c r="D97" s="58">
        <f t="shared" si="1"/>
        <v>518.34000000000015</v>
      </c>
      <c r="E97" s="63" t="s">
        <v>48</v>
      </c>
      <c r="F97" s="24" t="s">
        <v>112</v>
      </c>
      <c r="G97" s="6" t="s">
        <v>10</v>
      </c>
      <c r="H97" s="8" t="s">
        <v>148</v>
      </c>
      <c r="I97" s="2"/>
      <c r="J97" s="90"/>
    </row>
    <row r="98" spans="2:10" s="37" customFormat="1" ht="14.25" x14ac:dyDescent="0.15">
      <c r="B98" s="57">
        <v>95</v>
      </c>
      <c r="C98" s="58">
        <v>2.74</v>
      </c>
      <c r="D98" s="58">
        <f t="shared" si="1"/>
        <v>521.08000000000015</v>
      </c>
      <c r="E98" s="63" t="s">
        <v>48</v>
      </c>
      <c r="F98" s="24" t="s">
        <v>5</v>
      </c>
      <c r="G98" s="6" t="s">
        <v>11</v>
      </c>
      <c r="H98" s="8" t="s">
        <v>149</v>
      </c>
      <c r="I98" s="2" t="s">
        <v>191</v>
      </c>
      <c r="J98" s="90"/>
    </row>
    <row r="99" spans="2:10" s="37" customFormat="1" ht="14.25" x14ac:dyDescent="0.15">
      <c r="B99" s="57">
        <v>96</v>
      </c>
      <c r="C99" s="58">
        <v>2.74</v>
      </c>
      <c r="D99" s="58">
        <f t="shared" si="1"/>
        <v>523.82000000000016</v>
      </c>
      <c r="E99" s="63"/>
      <c r="F99" s="24" t="s">
        <v>4</v>
      </c>
      <c r="G99" s="6" t="s">
        <v>12</v>
      </c>
      <c r="H99" s="8" t="s">
        <v>149</v>
      </c>
      <c r="I99" s="2"/>
      <c r="J99" s="90"/>
    </row>
    <row r="100" spans="2:10" s="37" customFormat="1" ht="14.25" x14ac:dyDescent="0.15">
      <c r="B100" s="57">
        <v>97</v>
      </c>
      <c r="C100" s="58">
        <v>0.13</v>
      </c>
      <c r="D100" s="58">
        <f t="shared" si="1"/>
        <v>523.95000000000016</v>
      </c>
      <c r="E100" s="63"/>
      <c r="F100" s="24" t="s">
        <v>5</v>
      </c>
      <c r="G100" s="6" t="s">
        <v>11</v>
      </c>
      <c r="H100" s="8" t="s">
        <v>149</v>
      </c>
      <c r="I100" s="2" t="s">
        <v>254</v>
      </c>
      <c r="J100" s="90"/>
    </row>
    <row r="101" spans="2:10" s="37" customFormat="1" ht="14.25" x14ac:dyDescent="0.15">
      <c r="B101" s="57">
        <v>98</v>
      </c>
      <c r="C101" s="58">
        <v>4.72</v>
      </c>
      <c r="D101" s="58">
        <f t="shared" si="1"/>
        <v>528.67000000000019</v>
      </c>
      <c r="E101" s="63" t="s">
        <v>150</v>
      </c>
      <c r="F101" s="24" t="s">
        <v>3</v>
      </c>
      <c r="G101" s="6" t="s">
        <v>12</v>
      </c>
      <c r="H101" s="8" t="s">
        <v>151</v>
      </c>
      <c r="I101" s="2"/>
      <c r="J101" s="90"/>
    </row>
    <row r="102" spans="2:10" s="40" customFormat="1" ht="14.25" x14ac:dyDescent="0.15">
      <c r="B102" s="57">
        <v>99</v>
      </c>
      <c r="C102" s="58">
        <v>6.11</v>
      </c>
      <c r="D102" s="58">
        <f t="shared" si="1"/>
        <v>534.7800000000002</v>
      </c>
      <c r="E102" s="63" t="s">
        <v>48</v>
      </c>
      <c r="F102" s="24" t="s">
        <v>4</v>
      </c>
      <c r="G102" s="6" t="s">
        <v>12</v>
      </c>
      <c r="H102" s="8" t="s">
        <v>151</v>
      </c>
      <c r="I102" s="2" t="s">
        <v>255</v>
      </c>
      <c r="J102" s="90"/>
    </row>
    <row r="103" spans="2:10" s="37" customFormat="1" ht="14.25" x14ac:dyDescent="0.15">
      <c r="B103" s="57">
        <v>100</v>
      </c>
      <c r="C103" s="58">
        <v>0.59</v>
      </c>
      <c r="D103" s="58">
        <f t="shared" si="1"/>
        <v>535.37000000000023</v>
      </c>
      <c r="E103" s="63" t="s">
        <v>48</v>
      </c>
      <c r="F103" s="24" t="s">
        <v>2</v>
      </c>
      <c r="G103" s="6" t="s">
        <v>12</v>
      </c>
      <c r="H103" s="8" t="s">
        <v>152</v>
      </c>
      <c r="I103" s="2"/>
      <c r="J103" s="90"/>
    </row>
    <row r="104" spans="2:10" s="37" customFormat="1" ht="37.5" x14ac:dyDescent="0.15">
      <c r="B104" s="50">
        <v>101</v>
      </c>
      <c r="C104" s="51">
        <v>12.3</v>
      </c>
      <c r="D104" s="51">
        <f t="shared" si="1"/>
        <v>547.67000000000019</v>
      </c>
      <c r="E104" s="59" t="s">
        <v>212</v>
      </c>
      <c r="F104" s="55" t="s">
        <v>192</v>
      </c>
      <c r="G104" s="69" t="s">
        <v>193</v>
      </c>
      <c r="H104" s="70" t="s">
        <v>194</v>
      </c>
      <c r="I104" s="71" t="s">
        <v>132</v>
      </c>
      <c r="J104" s="92" t="s">
        <v>218</v>
      </c>
    </row>
    <row r="105" spans="2:10" s="37" customFormat="1" ht="14.25" x14ac:dyDescent="0.15">
      <c r="B105" s="57">
        <v>102</v>
      </c>
      <c r="C105" s="58">
        <v>11.33</v>
      </c>
      <c r="D105" s="58">
        <f t="shared" si="1"/>
        <v>559.00000000000023</v>
      </c>
      <c r="E105" s="63"/>
      <c r="F105" s="24" t="s">
        <v>5</v>
      </c>
      <c r="G105" s="6" t="s">
        <v>11</v>
      </c>
      <c r="H105" s="8" t="s">
        <v>153</v>
      </c>
      <c r="I105" s="2" t="s">
        <v>256</v>
      </c>
      <c r="J105" s="90"/>
    </row>
    <row r="106" spans="2:10" s="37" customFormat="1" ht="14.25" x14ac:dyDescent="0.15">
      <c r="B106" s="57">
        <v>103</v>
      </c>
      <c r="C106" s="58">
        <v>0.14000000000000001</v>
      </c>
      <c r="D106" s="58">
        <f t="shared" si="1"/>
        <v>559.14000000000021</v>
      </c>
      <c r="E106" s="63"/>
      <c r="F106" s="24" t="s">
        <v>2</v>
      </c>
      <c r="G106" s="6" t="s">
        <v>12</v>
      </c>
      <c r="H106" s="8" t="s">
        <v>153</v>
      </c>
      <c r="I106" s="2"/>
      <c r="J106" s="90"/>
    </row>
    <row r="107" spans="2:10" s="37" customFormat="1" ht="14.25" x14ac:dyDescent="0.15">
      <c r="B107" s="57">
        <v>104</v>
      </c>
      <c r="C107" s="58">
        <v>11.46</v>
      </c>
      <c r="D107" s="58">
        <f t="shared" si="1"/>
        <v>570.60000000000025</v>
      </c>
      <c r="E107" s="63" t="s">
        <v>257</v>
      </c>
      <c r="F107" s="24" t="s">
        <v>112</v>
      </c>
      <c r="G107" s="6" t="s">
        <v>10</v>
      </c>
      <c r="H107" s="8" t="s">
        <v>154</v>
      </c>
      <c r="I107" s="2" t="s">
        <v>195</v>
      </c>
      <c r="J107" s="90"/>
    </row>
    <row r="108" spans="2:10" s="37" customFormat="1" ht="27" x14ac:dyDescent="0.15">
      <c r="B108" s="57">
        <v>105</v>
      </c>
      <c r="C108" s="58">
        <v>4.1100000000000003</v>
      </c>
      <c r="D108" s="58">
        <f t="shared" si="1"/>
        <v>574.71000000000026</v>
      </c>
      <c r="E108" s="63"/>
      <c r="F108" s="24" t="s">
        <v>5</v>
      </c>
      <c r="G108" s="6" t="s">
        <v>11</v>
      </c>
      <c r="H108" s="8" t="s">
        <v>169</v>
      </c>
      <c r="I108" s="2" t="s">
        <v>206</v>
      </c>
      <c r="J108" s="90"/>
    </row>
    <row r="109" spans="2:10" s="37" customFormat="1" ht="34.5" customHeight="1" x14ac:dyDescent="0.15">
      <c r="B109" s="57">
        <v>106</v>
      </c>
      <c r="C109" s="58">
        <v>3.55</v>
      </c>
      <c r="D109" s="58">
        <f t="shared" si="1"/>
        <v>578.26000000000022</v>
      </c>
      <c r="E109" s="64" t="s">
        <v>258</v>
      </c>
      <c r="F109" s="26" t="s">
        <v>5</v>
      </c>
      <c r="G109" s="34" t="s">
        <v>170</v>
      </c>
      <c r="H109" s="35" t="s">
        <v>169</v>
      </c>
      <c r="I109" s="27" t="s">
        <v>259</v>
      </c>
      <c r="J109" s="90"/>
    </row>
    <row r="110" spans="2:10" s="37" customFormat="1" ht="14.25" x14ac:dyDescent="0.15">
      <c r="B110" s="57">
        <v>107</v>
      </c>
      <c r="C110" s="58">
        <v>12.55</v>
      </c>
      <c r="D110" s="58">
        <f t="shared" si="1"/>
        <v>590.81000000000017</v>
      </c>
      <c r="E110" s="63"/>
      <c r="F110" s="24" t="s">
        <v>2</v>
      </c>
      <c r="G110" s="6" t="s">
        <v>12</v>
      </c>
      <c r="H110" s="8" t="s">
        <v>169</v>
      </c>
      <c r="I110" s="2" t="s">
        <v>260</v>
      </c>
      <c r="J110" s="90"/>
    </row>
    <row r="111" spans="2:10" s="37" customFormat="1" ht="14.25" x14ac:dyDescent="0.15">
      <c r="B111" s="57">
        <v>108</v>
      </c>
      <c r="C111" s="58">
        <v>0.85</v>
      </c>
      <c r="D111" s="58">
        <f t="shared" si="1"/>
        <v>591.6600000000002</v>
      </c>
      <c r="E111" s="63" t="s">
        <v>48</v>
      </c>
      <c r="F111" s="24" t="s">
        <v>3</v>
      </c>
      <c r="G111" s="6" t="s">
        <v>11</v>
      </c>
      <c r="H111" s="8" t="s">
        <v>154</v>
      </c>
      <c r="I111" s="2" t="s">
        <v>171</v>
      </c>
      <c r="J111" s="90"/>
    </row>
    <row r="112" spans="2:10" s="37" customFormat="1" ht="50.25" customHeight="1" x14ac:dyDescent="0.15">
      <c r="B112" s="57">
        <v>109</v>
      </c>
      <c r="C112" s="58">
        <v>59.25</v>
      </c>
      <c r="D112" s="58">
        <f t="shared" si="1"/>
        <v>650.9100000000002</v>
      </c>
      <c r="E112" s="64" t="s">
        <v>238</v>
      </c>
      <c r="F112" s="26" t="s">
        <v>192</v>
      </c>
      <c r="G112" s="34"/>
      <c r="H112" s="35" t="s">
        <v>154</v>
      </c>
      <c r="I112" s="27" t="s">
        <v>261</v>
      </c>
      <c r="J112" s="90"/>
    </row>
    <row r="113" spans="2:10" s="37" customFormat="1" ht="14.25" x14ac:dyDescent="0.15">
      <c r="B113" s="57">
        <v>110</v>
      </c>
      <c r="C113" s="58">
        <v>5.84</v>
      </c>
      <c r="D113" s="58">
        <f t="shared" si="1"/>
        <v>656.75000000000023</v>
      </c>
      <c r="E113" s="63" t="s">
        <v>78</v>
      </c>
      <c r="F113" s="24" t="s">
        <v>123</v>
      </c>
      <c r="G113" s="6" t="s">
        <v>11</v>
      </c>
      <c r="H113" s="8" t="s">
        <v>122</v>
      </c>
      <c r="I113" s="11" t="s">
        <v>198</v>
      </c>
      <c r="J113" s="90"/>
    </row>
    <row r="114" spans="2:10" s="37" customFormat="1" ht="37.5" x14ac:dyDescent="0.15">
      <c r="B114" s="50">
        <v>111</v>
      </c>
      <c r="C114" s="51">
        <v>38.4</v>
      </c>
      <c r="D114" s="51">
        <f t="shared" si="1"/>
        <v>695.1500000000002</v>
      </c>
      <c r="E114" s="59" t="s">
        <v>196</v>
      </c>
      <c r="F114" s="55" t="s">
        <v>63</v>
      </c>
      <c r="G114" s="61" t="s">
        <v>12</v>
      </c>
      <c r="H114" s="72" t="s">
        <v>122</v>
      </c>
      <c r="I114" s="71" t="s">
        <v>132</v>
      </c>
      <c r="J114" s="92" t="s">
        <v>219</v>
      </c>
    </row>
    <row r="115" spans="2:10" s="40" customFormat="1" ht="14.25" x14ac:dyDescent="0.15">
      <c r="B115" s="57">
        <v>112</v>
      </c>
      <c r="C115" s="58">
        <v>19.149999999999999</v>
      </c>
      <c r="D115" s="58">
        <f t="shared" si="1"/>
        <v>714.30000000000018</v>
      </c>
      <c r="E115" s="63" t="s">
        <v>74</v>
      </c>
      <c r="F115" s="24" t="s">
        <v>3</v>
      </c>
      <c r="G115" s="6" t="s">
        <v>11</v>
      </c>
      <c r="H115" s="8" t="s">
        <v>121</v>
      </c>
      <c r="I115" s="11" t="s">
        <v>199</v>
      </c>
      <c r="J115" s="90"/>
    </row>
    <row r="116" spans="2:10" s="37" customFormat="1" ht="14.25" x14ac:dyDescent="0.15">
      <c r="B116" s="57">
        <v>113</v>
      </c>
      <c r="C116" s="58">
        <v>3.7</v>
      </c>
      <c r="D116" s="58">
        <f t="shared" si="1"/>
        <v>718.00000000000023</v>
      </c>
      <c r="E116" s="63" t="s">
        <v>48</v>
      </c>
      <c r="F116" s="24" t="s">
        <v>123</v>
      </c>
      <c r="G116" s="6" t="s">
        <v>11</v>
      </c>
      <c r="H116" s="8" t="s">
        <v>121</v>
      </c>
      <c r="I116" s="11"/>
      <c r="J116" s="90"/>
    </row>
    <row r="117" spans="2:10" s="37" customFormat="1" ht="14.25" x14ac:dyDescent="0.15">
      <c r="B117" s="57">
        <v>114</v>
      </c>
      <c r="C117" s="58">
        <v>21.94</v>
      </c>
      <c r="D117" s="58">
        <f t="shared" si="1"/>
        <v>739.94000000000028</v>
      </c>
      <c r="E117" s="63" t="s">
        <v>48</v>
      </c>
      <c r="F117" s="24" t="s">
        <v>4</v>
      </c>
      <c r="G117" s="6" t="s">
        <v>155</v>
      </c>
      <c r="H117" s="8" t="s">
        <v>156</v>
      </c>
      <c r="I117" s="11" t="s">
        <v>262</v>
      </c>
      <c r="J117" s="90"/>
    </row>
    <row r="118" spans="2:10" s="37" customFormat="1" ht="37.5" x14ac:dyDescent="0.15">
      <c r="B118" s="50">
        <v>115</v>
      </c>
      <c r="C118" s="51">
        <v>5</v>
      </c>
      <c r="D118" s="51">
        <f t="shared" si="1"/>
        <v>744.94000000000028</v>
      </c>
      <c r="E118" s="59" t="s">
        <v>197</v>
      </c>
      <c r="F118" s="55" t="s">
        <v>7</v>
      </c>
      <c r="G118" s="69" t="s">
        <v>157</v>
      </c>
      <c r="H118" s="72" t="s">
        <v>156</v>
      </c>
      <c r="I118" s="71" t="s">
        <v>132</v>
      </c>
      <c r="J118" s="92" t="s">
        <v>220</v>
      </c>
    </row>
    <row r="119" spans="2:10" s="37" customFormat="1" x14ac:dyDescent="0.15">
      <c r="B119" s="57">
        <v>116</v>
      </c>
      <c r="C119" s="58">
        <v>1.1399999999999999</v>
      </c>
      <c r="D119" s="58">
        <f t="shared" si="1"/>
        <v>746.08000000000027</v>
      </c>
      <c r="E119" s="63" t="s">
        <v>48</v>
      </c>
      <c r="F119" s="24" t="s">
        <v>5</v>
      </c>
      <c r="G119" s="6" t="s">
        <v>11</v>
      </c>
      <c r="H119" s="8" t="s">
        <v>158</v>
      </c>
      <c r="I119" s="11" t="s">
        <v>263</v>
      </c>
      <c r="J119" s="93"/>
    </row>
    <row r="120" spans="2:10" s="37" customFormat="1" x14ac:dyDescent="0.15">
      <c r="B120" s="57">
        <v>117</v>
      </c>
      <c r="C120" s="58">
        <v>18.53</v>
      </c>
      <c r="D120" s="58">
        <f t="shared" si="1"/>
        <v>764.61000000000024</v>
      </c>
      <c r="E120" s="63"/>
      <c r="F120" s="24" t="s">
        <v>123</v>
      </c>
      <c r="G120" s="6" t="s">
        <v>11</v>
      </c>
      <c r="H120" s="8" t="s">
        <v>156</v>
      </c>
      <c r="I120" s="11"/>
      <c r="J120" s="93"/>
    </row>
    <row r="121" spans="2:10" s="37" customFormat="1" x14ac:dyDescent="0.15">
      <c r="B121" s="57">
        <v>118</v>
      </c>
      <c r="C121" s="58">
        <v>6.58</v>
      </c>
      <c r="D121" s="58">
        <f t="shared" si="1"/>
        <v>771.19000000000028</v>
      </c>
      <c r="E121" s="63" t="s">
        <v>48</v>
      </c>
      <c r="F121" s="24" t="s">
        <v>123</v>
      </c>
      <c r="G121" s="6" t="s">
        <v>12</v>
      </c>
      <c r="H121" s="8" t="s">
        <v>159</v>
      </c>
      <c r="I121" s="11"/>
      <c r="J121" s="93"/>
    </row>
    <row r="122" spans="2:10" s="37" customFormat="1" x14ac:dyDescent="0.15">
      <c r="B122" s="57">
        <v>119</v>
      </c>
      <c r="C122" s="58">
        <v>1.08</v>
      </c>
      <c r="D122" s="58">
        <f t="shared" si="1"/>
        <v>772.27000000000032</v>
      </c>
      <c r="E122" s="63" t="s">
        <v>48</v>
      </c>
      <c r="F122" s="24" t="s">
        <v>123</v>
      </c>
      <c r="G122" s="6" t="s">
        <v>11</v>
      </c>
      <c r="H122" s="8" t="s">
        <v>160</v>
      </c>
      <c r="I122" s="11"/>
      <c r="J122" s="93"/>
    </row>
    <row r="123" spans="2:10" s="37" customFormat="1" x14ac:dyDescent="0.15">
      <c r="B123" s="57">
        <v>120</v>
      </c>
      <c r="C123" s="58">
        <v>0.41</v>
      </c>
      <c r="D123" s="58">
        <f t="shared" si="1"/>
        <v>772.68000000000029</v>
      </c>
      <c r="E123" s="63" t="s">
        <v>48</v>
      </c>
      <c r="F123" s="24" t="s">
        <v>5</v>
      </c>
      <c r="G123" s="6" t="s">
        <v>11</v>
      </c>
      <c r="H123" s="8" t="s">
        <v>105</v>
      </c>
      <c r="I123" s="11" t="s">
        <v>264</v>
      </c>
      <c r="J123" s="93"/>
    </row>
    <row r="124" spans="2:10" s="37" customFormat="1" x14ac:dyDescent="0.15">
      <c r="B124" s="57">
        <v>121</v>
      </c>
      <c r="C124" s="58">
        <v>0.63</v>
      </c>
      <c r="D124" s="58">
        <f t="shared" si="1"/>
        <v>773.31000000000029</v>
      </c>
      <c r="E124" s="63" t="s">
        <v>161</v>
      </c>
      <c r="F124" s="24" t="s">
        <v>4</v>
      </c>
      <c r="G124" s="6" t="s">
        <v>155</v>
      </c>
      <c r="H124" s="8" t="s">
        <v>265</v>
      </c>
      <c r="I124" s="11"/>
      <c r="J124" s="93"/>
    </row>
    <row r="125" spans="2:10" s="37" customFormat="1" x14ac:dyDescent="0.15">
      <c r="B125" s="57">
        <v>122</v>
      </c>
      <c r="C125" s="58">
        <v>7.2</v>
      </c>
      <c r="D125" s="58">
        <f t="shared" si="1"/>
        <v>780.51000000000033</v>
      </c>
      <c r="E125" s="63" t="s">
        <v>48</v>
      </c>
      <c r="F125" s="24" t="s">
        <v>3</v>
      </c>
      <c r="G125" s="6" t="s">
        <v>11</v>
      </c>
      <c r="H125" s="8" t="s">
        <v>162</v>
      </c>
      <c r="I125" s="11" t="s">
        <v>200</v>
      </c>
      <c r="J125" s="93"/>
    </row>
    <row r="126" spans="2:10" s="37" customFormat="1" x14ac:dyDescent="0.15">
      <c r="B126" s="57">
        <v>123</v>
      </c>
      <c r="C126" s="58">
        <v>1.89</v>
      </c>
      <c r="D126" s="58">
        <f t="shared" si="1"/>
        <v>782.40000000000032</v>
      </c>
      <c r="E126" s="63"/>
      <c r="F126" s="24" t="s">
        <v>123</v>
      </c>
      <c r="G126" s="6" t="s">
        <v>12</v>
      </c>
      <c r="H126" s="8" t="s">
        <v>163</v>
      </c>
      <c r="I126" s="11" t="s">
        <v>266</v>
      </c>
      <c r="J126" s="93"/>
    </row>
    <row r="127" spans="2:10" s="37" customFormat="1" x14ac:dyDescent="0.15">
      <c r="B127" s="57">
        <v>124</v>
      </c>
      <c r="C127" s="58">
        <v>2.6</v>
      </c>
      <c r="D127" s="58">
        <f t="shared" si="1"/>
        <v>785.00000000000034</v>
      </c>
      <c r="E127" s="63" t="s">
        <v>48</v>
      </c>
      <c r="F127" s="24" t="s">
        <v>123</v>
      </c>
      <c r="G127" s="6" t="s">
        <v>11</v>
      </c>
      <c r="H127" s="8" t="s">
        <v>164</v>
      </c>
      <c r="I127" s="11" t="s">
        <v>201</v>
      </c>
      <c r="J127" s="93"/>
    </row>
    <row r="128" spans="2:10" s="37" customFormat="1" x14ac:dyDescent="0.15">
      <c r="B128" s="57">
        <v>125</v>
      </c>
      <c r="C128" s="58">
        <v>15</v>
      </c>
      <c r="D128" s="58">
        <f t="shared" si="1"/>
        <v>800.00000000000034</v>
      </c>
      <c r="E128" s="63" t="s">
        <v>165</v>
      </c>
      <c r="F128" s="24" t="s">
        <v>4</v>
      </c>
      <c r="G128" s="6" t="s">
        <v>12</v>
      </c>
      <c r="H128" s="8" t="s">
        <v>166</v>
      </c>
      <c r="I128" s="11" t="s">
        <v>267</v>
      </c>
      <c r="J128" s="93"/>
    </row>
    <row r="129" spans="2:10" s="37" customFormat="1" x14ac:dyDescent="0.15">
      <c r="B129" s="57">
        <v>126</v>
      </c>
      <c r="C129" s="58">
        <v>18.03</v>
      </c>
      <c r="D129" s="58">
        <f t="shared" si="1"/>
        <v>818.03000000000031</v>
      </c>
      <c r="E129" s="63"/>
      <c r="F129" s="24" t="s">
        <v>123</v>
      </c>
      <c r="G129" s="6" t="s">
        <v>11</v>
      </c>
      <c r="H129" s="8" t="s">
        <v>167</v>
      </c>
      <c r="I129" s="11" t="s">
        <v>202</v>
      </c>
      <c r="J129" s="93"/>
    </row>
    <row r="130" spans="2:10" s="37" customFormat="1" x14ac:dyDescent="0.15">
      <c r="B130" s="57">
        <v>127</v>
      </c>
      <c r="C130" s="58">
        <v>5.8</v>
      </c>
      <c r="D130" s="58">
        <f t="shared" si="1"/>
        <v>823.83000000000027</v>
      </c>
      <c r="E130" s="63"/>
      <c r="F130" s="24" t="s">
        <v>1</v>
      </c>
      <c r="G130" s="6" t="s">
        <v>11</v>
      </c>
      <c r="H130" s="8" t="s">
        <v>167</v>
      </c>
      <c r="I130" s="11" t="s">
        <v>269</v>
      </c>
      <c r="J130" s="93"/>
    </row>
    <row r="131" spans="2:10" s="23" customFormat="1" ht="40.5" x14ac:dyDescent="0.15">
      <c r="B131" s="50">
        <v>128</v>
      </c>
      <c r="C131" s="51">
        <v>48</v>
      </c>
      <c r="D131" s="51">
        <f t="shared" si="1"/>
        <v>871.83000000000027</v>
      </c>
      <c r="E131" s="59" t="s">
        <v>207</v>
      </c>
      <c r="F131" s="55" t="s">
        <v>168</v>
      </c>
      <c r="G131" s="61" t="s">
        <v>11</v>
      </c>
      <c r="H131" s="60" t="s">
        <v>116</v>
      </c>
      <c r="I131" s="62" t="s">
        <v>208</v>
      </c>
      <c r="J131" s="92" t="s">
        <v>221</v>
      </c>
    </row>
    <row r="132" spans="2:10" s="37" customFormat="1" x14ac:dyDescent="0.15">
      <c r="B132" s="57">
        <v>129</v>
      </c>
      <c r="C132" s="58">
        <v>7.11</v>
      </c>
      <c r="D132" s="58">
        <f t="shared" si="1"/>
        <v>878.94000000000028</v>
      </c>
      <c r="E132" s="63" t="s">
        <v>48</v>
      </c>
      <c r="F132" s="24" t="s">
        <v>3</v>
      </c>
      <c r="G132" s="6" t="s">
        <v>12</v>
      </c>
      <c r="H132" s="8" t="s">
        <v>115</v>
      </c>
      <c r="I132" s="11"/>
      <c r="J132" s="93"/>
    </row>
    <row r="133" spans="2:10" s="37" customFormat="1" x14ac:dyDescent="0.15">
      <c r="B133" s="57">
        <v>130</v>
      </c>
      <c r="C133" s="58">
        <v>22.09</v>
      </c>
      <c r="D133" s="58">
        <f t="shared" si="1"/>
        <v>901.03000000000031</v>
      </c>
      <c r="E133" s="63" t="s">
        <v>72</v>
      </c>
      <c r="F133" s="24" t="s">
        <v>3</v>
      </c>
      <c r="G133" s="6" t="s">
        <v>12</v>
      </c>
      <c r="H133" s="8" t="s">
        <v>113</v>
      </c>
      <c r="I133" s="11"/>
      <c r="J133" s="93"/>
    </row>
    <row r="134" spans="2:10" s="37" customFormat="1" x14ac:dyDescent="0.15">
      <c r="B134" s="57">
        <v>131</v>
      </c>
      <c r="C134" s="58">
        <v>2.35</v>
      </c>
      <c r="D134" s="58">
        <f t="shared" si="1"/>
        <v>903.38000000000034</v>
      </c>
      <c r="E134" s="73" t="s">
        <v>114</v>
      </c>
      <c r="F134" s="24" t="s">
        <v>3</v>
      </c>
      <c r="G134" s="6" t="s">
        <v>11</v>
      </c>
      <c r="H134" s="8" t="s">
        <v>113</v>
      </c>
      <c r="I134" s="11"/>
      <c r="J134" s="93"/>
    </row>
    <row r="135" spans="2:10" s="37" customFormat="1" x14ac:dyDescent="0.15">
      <c r="B135" s="57">
        <v>132</v>
      </c>
      <c r="C135" s="58">
        <v>4.25</v>
      </c>
      <c r="D135" s="58">
        <f t="shared" si="1"/>
        <v>907.63000000000034</v>
      </c>
      <c r="E135" s="63" t="s">
        <v>48</v>
      </c>
      <c r="F135" s="24" t="s">
        <v>4</v>
      </c>
      <c r="G135" s="6" t="s">
        <v>12</v>
      </c>
      <c r="H135" s="8" t="s">
        <v>124</v>
      </c>
      <c r="I135" s="11"/>
      <c r="J135" s="93"/>
    </row>
    <row r="136" spans="2:10" x14ac:dyDescent="0.15">
      <c r="B136" s="57">
        <v>133</v>
      </c>
      <c r="C136" s="74">
        <v>1.8</v>
      </c>
      <c r="D136" s="58">
        <f t="shared" si="1"/>
        <v>909.43000000000029</v>
      </c>
      <c r="E136" s="10"/>
      <c r="F136" s="24" t="s">
        <v>4</v>
      </c>
      <c r="G136" s="6" t="s">
        <v>10</v>
      </c>
      <c r="H136" s="8" t="s">
        <v>52</v>
      </c>
      <c r="I136" s="11" t="s">
        <v>53</v>
      </c>
      <c r="J136" s="93"/>
    </row>
    <row r="137" spans="2:10" s="37" customFormat="1" x14ac:dyDescent="0.15">
      <c r="B137" s="57">
        <v>134</v>
      </c>
      <c r="C137" s="58">
        <v>0.32</v>
      </c>
      <c r="D137" s="58">
        <f t="shared" si="1"/>
        <v>909.75000000000034</v>
      </c>
      <c r="E137" s="28" t="s">
        <v>54</v>
      </c>
      <c r="F137" s="8" t="s">
        <v>4</v>
      </c>
      <c r="G137" s="6" t="s">
        <v>12</v>
      </c>
      <c r="H137" s="8" t="s">
        <v>23</v>
      </c>
      <c r="I137" s="9" t="s">
        <v>79</v>
      </c>
      <c r="J137" s="93"/>
    </row>
    <row r="138" spans="2:10" s="37" customFormat="1" x14ac:dyDescent="0.15">
      <c r="B138" s="57">
        <v>135</v>
      </c>
      <c r="C138" s="58">
        <v>0.51</v>
      </c>
      <c r="D138" s="58">
        <f t="shared" si="1"/>
        <v>910.26000000000033</v>
      </c>
      <c r="E138" s="30" t="s">
        <v>54</v>
      </c>
      <c r="F138" s="14"/>
      <c r="G138" s="13" t="s">
        <v>10</v>
      </c>
      <c r="H138" s="14" t="s">
        <v>23</v>
      </c>
      <c r="I138" s="19" t="s">
        <v>50</v>
      </c>
      <c r="J138" s="93"/>
    </row>
    <row r="139" spans="2:10" s="37" customFormat="1" x14ac:dyDescent="0.15">
      <c r="B139" s="57">
        <v>136</v>
      </c>
      <c r="C139" s="58">
        <v>4.13</v>
      </c>
      <c r="D139" s="58">
        <f t="shared" ref="D139:D184" si="2">D138+C139</f>
        <v>914.39000000000033</v>
      </c>
      <c r="E139" s="31" t="s">
        <v>54</v>
      </c>
      <c r="F139" s="14"/>
      <c r="G139" s="13" t="s">
        <v>10</v>
      </c>
      <c r="H139" s="14" t="s">
        <v>23</v>
      </c>
      <c r="I139" s="19" t="s">
        <v>51</v>
      </c>
      <c r="J139" s="93"/>
    </row>
    <row r="140" spans="2:10" s="37" customFormat="1" x14ac:dyDescent="0.15">
      <c r="B140" s="57">
        <v>137</v>
      </c>
      <c r="C140" s="58">
        <v>1.29</v>
      </c>
      <c r="D140" s="58">
        <f t="shared" si="2"/>
        <v>915.68000000000029</v>
      </c>
      <c r="E140" s="28" t="s">
        <v>54</v>
      </c>
      <c r="F140" s="24" t="s">
        <v>2</v>
      </c>
      <c r="G140" s="6" t="s">
        <v>11</v>
      </c>
      <c r="H140" s="8" t="s">
        <v>47</v>
      </c>
      <c r="I140" s="9"/>
      <c r="J140" s="93"/>
    </row>
    <row r="141" spans="2:10" s="37" customFormat="1" x14ac:dyDescent="0.15">
      <c r="B141" s="57">
        <v>138</v>
      </c>
      <c r="C141" s="58">
        <v>0.6</v>
      </c>
      <c r="D141" s="58">
        <f t="shared" si="2"/>
        <v>916.28000000000031</v>
      </c>
      <c r="E141" s="28" t="s">
        <v>54</v>
      </c>
      <c r="F141" s="24" t="s">
        <v>5</v>
      </c>
      <c r="G141" s="6" t="s">
        <v>11</v>
      </c>
      <c r="H141" s="8" t="s">
        <v>19</v>
      </c>
      <c r="I141" s="11"/>
      <c r="J141" s="93"/>
    </row>
    <row r="142" spans="2:10" s="37" customFormat="1" x14ac:dyDescent="0.15">
      <c r="B142" s="57">
        <v>139</v>
      </c>
      <c r="C142" s="58">
        <v>8.76</v>
      </c>
      <c r="D142" s="58">
        <f t="shared" si="2"/>
        <v>925.0400000000003</v>
      </c>
      <c r="E142" s="28" t="s">
        <v>48</v>
      </c>
      <c r="F142" s="24" t="s">
        <v>2</v>
      </c>
      <c r="G142" s="6" t="s">
        <v>11</v>
      </c>
      <c r="H142" s="8" t="s">
        <v>47</v>
      </c>
      <c r="I142" s="11"/>
      <c r="J142" s="93"/>
    </row>
    <row r="143" spans="2:10" s="37" customFormat="1" x14ac:dyDescent="0.15">
      <c r="B143" s="57">
        <v>140</v>
      </c>
      <c r="C143" s="58">
        <v>2.0699999999999998</v>
      </c>
      <c r="D143" s="58">
        <f t="shared" si="2"/>
        <v>927.11000000000035</v>
      </c>
      <c r="E143" s="28" t="s">
        <v>54</v>
      </c>
      <c r="F143" s="24" t="s">
        <v>5</v>
      </c>
      <c r="G143" s="6" t="s">
        <v>11</v>
      </c>
      <c r="H143" s="8" t="s">
        <v>23</v>
      </c>
      <c r="I143" s="11" t="s">
        <v>44</v>
      </c>
      <c r="J143" s="93"/>
    </row>
    <row r="144" spans="2:10" s="37" customFormat="1" x14ac:dyDescent="0.15">
      <c r="B144" s="57">
        <v>141</v>
      </c>
      <c r="C144" s="58">
        <v>0.86</v>
      </c>
      <c r="D144" s="58">
        <f t="shared" si="2"/>
        <v>927.97000000000037</v>
      </c>
      <c r="E144" s="31" t="s">
        <v>54</v>
      </c>
      <c r="F144" s="12" t="s">
        <v>83</v>
      </c>
      <c r="G144" s="13" t="s">
        <v>11</v>
      </c>
      <c r="H144" s="14" t="s">
        <v>23</v>
      </c>
      <c r="I144" s="15" t="s">
        <v>45</v>
      </c>
      <c r="J144" s="93"/>
    </row>
    <row r="145" spans="2:10" s="37" customFormat="1" x14ac:dyDescent="0.15">
      <c r="B145" s="57">
        <v>142</v>
      </c>
      <c r="C145" s="58">
        <v>1.25</v>
      </c>
      <c r="D145" s="58">
        <f t="shared" si="2"/>
        <v>929.22000000000037</v>
      </c>
      <c r="E145" s="31" t="s">
        <v>54</v>
      </c>
      <c r="F145" s="14"/>
      <c r="G145" s="13" t="s">
        <v>10</v>
      </c>
      <c r="H145" s="14" t="s">
        <v>23</v>
      </c>
      <c r="I145" s="15" t="s">
        <v>46</v>
      </c>
      <c r="J145" s="93"/>
    </row>
    <row r="146" spans="2:10" s="37" customFormat="1" x14ac:dyDescent="0.15">
      <c r="B146" s="57">
        <v>143</v>
      </c>
      <c r="C146" s="58">
        <v>0.8</v>
      </c>
      <c r="D146" s="58">
        <f t="shared" si="2"/>
        <v>930.02000000000032</v>
      </c>
      <c r="E146" s="28" t="s">
        <v>54</v>
      </c>
      <c r="F146" s="8" t="s">
        <v>2</v>
      </c>
      <c r="G146" s="6" t="s">
        <v>12</v>
      </c>
      <c r="H146" s="8" t="s">
        <v>19</v>
      </c>
      <c r="I146" s="11"/>
      <c r="J146" s="93"/>
    </row>
    <row r="147" spans="2:10" s="37" customFormat="1" x14ac:dyDescent="0.15">
      <c r="B147" s="57">
        <v>144</v>
      </c>
      <c r="C147" s="58">
        <v>1.87</v>
      </c>
      <c r="D147" s="58">
        <f t="shared" si="2"/>
        <v>931.89000000000033</v>
      </c>
      <c r="E147" s="28" t="s">
        <v>54</v>
      </c>
      <c r="F147" s="8" t="s">
        <v>1</v>
      </c>
      <c r="G147" s="6" t="s">
        <v>11</v>
      </c>
      <c r="H147" s="8" t="s">
        <v>6</v>
      </c>
      <c r="I147" s="11" t="s">
        <v>28</v>
      </c>
      <c r="J147" s="93"/>
    </row>
    <row r="148" spans="2:10" s="37" customFormat="1" x14ac:dyDescent="0.15">
      <c r="B148" s="57">
        <v>145</v>
      </c>
      <c r="C148" s="58">
        <v>1.4</v>
      </c>
      <c r="D148" s="58">
        <f t="shared" si="2"/>
        <v>933.2900000000003</v>
      </c>
      <c r="E148" s="28" t="s">
        <v>54</v>
      </c>
      <c r="F148" s="8" t="s">
        <v>5</v>
      </c>
      <c r="G148" s="6" t="s">
        <v>11</v>
      </c>
      <c r="H148" s="8" t="s">
        <v>23</v>
      </c>
      <c r="I148" s="11" t="s">
        <v>55</v>
      </c>
      <c r="J148" s="93"/>
    </row>
    <row r="149" spans="2:10" s="37" customFormat="1" x14ac:dyDescent="0.15">
      <c r="B149" s="57">
        <v>146</v>
      </c>
      <c r="C149" s="58">
        <v>0.2</v>
      </c>
      <c r="D149" s="58">
        <f t="shared" si="2"/>
        <v>933.49000000000035</v>
      </c>
      <c r="E149" s="31" t="s">
        <v>54</v>
      </c>
      <c r="F149" s="14" t="s">
        <v>83</v>
      </c>
      <c r="G149" s="13" t="s">
        <v>11</v>
      </c>
      <c r="H149" s="14" t="s">
        <v>23</v>
      </c>
      <c r="I149" s="15" t="s">
        <v>56</v>
      </c>
      <c r="J149" s="93"/>
    </row>
    <row r="150" spans="2:10" s="37" customFormat="1" x14ac:dyDescent="0.15">
      <c r="B150" s="57">
        <v>147</v>
      </c>
      <c r="C150" s="58">
        <v>0.73</v>
      </c>
      <c r="D150" s="58">
        <f t="shared" si="2"/>
        <v>934.22000000000037</v>
      </c>
      <c r="E150" s="31" t="s">
        <v>54</v>
      </c>
      <c r="F150" s="20"/>
      <c r="G150" s="13" t="s">
        <v>10</v>
      </c>
      <c r="H150" s="14" t="s">
        <v>23</v>
      </c>
      <c r="I150" s="15" t="s">
        <v>57</v>
      </c>
      <c r="J150" s="93"/>
    </row>
    <row r="151" spans="2:10" s="37" customFormat="1" x14ac:dyDescent="0.15">
      <c r="B151" s="57">
        <v>148</v>
      </c>
      <c r="C151" s="58">
        <v>1.72</v>
      </c>
      <c r="D151" s="58">
        <f t="shared" si="2"/>
        <v>935.9400000000004</v>
      </c>
      <c r="E151" s="28" t="s">
        <v>54</v>
      </c>
      <c r="F151" s="8" t="s">
        <v>2</v>
      </c>
      <c r="G151" s="6" t="s">
        <v>11</v>
      </c>
      <c r="H151" s="8" t="s">
        <v>6</v>
      </c>
      <c r="I151" s="11"/>
      <c r="J151" s="93"/>
    </row>
    <row r="152" spans="2:10" s="37" customFormat="1" x14ac:dyDescent="0.15">
      <c r="B152" s="57">
        <v>149</v>
      </c>
      <c r="C152" s="58">
        <v>0.21</v>
      </c>
      <c r="D152" s="58">
        <f t="shared" si="2"/>
        <v>936.15000000000043</v>
      </c>
      <c r="E152" s="28" t="s">
        <v>54</v>
      </c>
      <c r="F152" s="8"/>
      <c r="G152" s="6" t="s">
        <v>10</v>
      </c>
      <c r="H152" s="10" t="s">
        <v>19</v>
      </c>
      <c r="I152" s="11" t="s">
        <v>58</v>
      </c>
      <c r="J152" s="93"/>
    </row>
    <row r="153" spans="2:10" s="37" customFormat="1" x14ac:dyDescent="0.15">
      <c r="B153" s="57">
        <v>150</v>
      </c>
      <c r="C153" s="58">
        <v>3.36</v>
      </c>
      <c r="D153" s="58">
        <f t="shared" si="2"/>
        <v>939.51000000000045</v>
      </c>
      <c r="E153" s="28" t="s">
        <v>54</v>
      </c>
      <c r="F153" s="8" t="s">
        <v>5</v>
      </c>
      <c r="G153" s="6" t="s">
        <v>11</v>
      </c>
      <c r="H153" s="8" t="s">
        <v>23</v>
      </c>
      <c r="I153" s="17" t="s">
        <v>59</v>
      </c>
      <c r="J153" s="94"/>
    </row>
    <row r="154" spans="2:10" s="37" customFormat="1" x14ac:dyDescent="0.15">
      <c r="B154" s="57">
        <v>151</v>
      </c>
      <c r="C154" s="58">
        <v>0.09</v>
      </c>
      <c r="D154" s="58">
        <f t="shared" si="2"/>
        <v>939.60000000000048</v>
      </c>
      <c r="E154" s="28" t="s">
        <v>54</v>
      </c>
      <c r="F154" s="8" t="s">
        <v>2</v>
      </c>
      <c r="G154" s="6" t="s">
        <v>12</v>
      </c>
      <c r="H154" s="8" t="s">
        <v>23</v>
      </c>
      <c r="I154" s="11" t="s">
        <v>41</v>
      </c>
      <c r="J154" s="93"/>
    </row>
    <row r="155" spans="2:10" s="37" customFormat="1" x14ac:dyDescent="0.15">
      <c r="B155" s="57">
        <v>152</v>
      </c>
      <c r="C155" s="58">
        <v>0.63</v>
      </c>
      <c r="D155" s="58">
        <f t="shared" si="2"/>
        <v>940.23000000000047</v>
      </c>
      <c r="E155" s="28" t="s">
        <v>54</v>
      </c>
      <c r="F155" s="8" t="s">
        <v>3</v>
      </c>
      <c r="G155" s="6" t="s">
        <v>10</v>
      </c>
      <c r="H155" s="8" t="s">
        <v>23</v>
      </c>
      <c r="I155" s="11" t="s">
        <v>41</v>
      </c>
      <c r="J155" s="93"/>
    </row>
    <row r="156" spans="2:10" s="37" customFormat="1" x14ac:dyDescent="0.15">
      <c r="B156" s="57">
        <v>153</v>
      </c>
      <c r="C156" s="58">
        <v>0.53</v>
      </c>
      <c r="D156" s="58">
        <f t="shared" si="2"/>
        <v>940.76000000000045</v>
      </c>
      <c r="E156" s="31" t="s">
        <v>54</v>
      </c>
      <c r="F156" s="14" t="s">
        <v>82</v>
      </c>
      <c r="G156" s="13" t="s">
        <v>12</v>
      </c>
      <c r="H156" s="14" t="s">
        <v>23</v>
      </c>
      <c r="I156" s="21" t="s">
        <v>40</v>
      </c>
      <c r="J156" s="93"/>
    </row>
    <row r="157" spans="2:10" s="37" customFormat="1" x14ac:dyDescent="0.15">
      <c r="B157" s="57">
        <v>154</v>
      </c>
      <c r="C157" s="58">
        <v>1.71</v>
      </c>
      <c r="D157" s="58">
        <f t="shared" si="2"/>
        <v>942.47000000000048</v>
      </c>
      <c r="E157" s="31" t="s">
        <v>54</v>
      </c>
      <c r="F157" s="14"/>
      <c r="G157" s="13" t="s">
        <v>10</v>
      </c>
      <c r="H157" s="14" t="s">
        <v>23</v>
      </c>
      <c r="I157" s="15" t="s">
        <v>60</v>
      </c>
      <c r="J157" s="93"/>
    </row>
    <row r="158" spans="2:10" s="37" customFormat="1" x14ac:dyDescent="0.15">
      <c r="B158" s="57">
        <v>155</v>
      </c>
      <c r="C158" s="58">
        <v>1.27</v>
      </c>
      <c r="D158" s="58">
        <f t="shared" si="2"/>
        <v>943.74000000000046</v>
      </c>
      <c r="E158" s="28" t="s">
        <v>54</v>
      </c>
      <c r="F158" s="8" t="s">
        <v>2</v>
      </c>
      <c r="G158" s="6" t="s">
        <v>12</v>
      </c>
      <c r="H158" s="8" t="s">
        <v>19</v>
      </c>
      <c r="I158" s="11" t="s">
        <v>61</v>
      </c>
      <c r="J158" s="93"/>
    </row>
    <row r="159" spans="2:10" s="37" customFormat="1" x14ac:dyDescent="0.15">
      <c r="B159" s="57">
        <v>156</v>
      </c>
      <c r="C159" s="58">
        <v>4.8600000000000003</v>
      </c>
      <c r="D159" s="58">
        <f t="shared" si="2"/>
        <v>948.60000000000048</v>
      </c>
      <c r="E159" s="28" t="s">
        <v>62</v>
      </c>
      <c r="F159" s="8" t="s">
        <v>4</v>
      </c>
      <c r="G159" s="6" t="s">
        <v>12</v>
      </c>
      <c r="H159" s="8" t="s">
        <v>37</v>
      </c>
      <c r="I159" s="11"/>
      <c r="J159" s="93"/>
    </row>
    <row r="160" spans="2:10" s="23" customFormat="1" x14ac:dyDescent="0.15">
      <c r="B160" s="57">
        <v>157</v>
      </c>
      <c r="C160" s="58">
        <v>6.88</v>
      </c>
      <c r="D160" s="58">
        <f t="shared" si="2"/>
        <v>955.48000000000047</v>
      </c>
      <c r="E160" s="28"/>
      <c r="F160" s="8" t="s">
        <v>4</v>
      </c>
      <c r="G160" s="6" t="s">
        <v>12</v>
      </c>
      <c r="H160" s="8" t="s">
        <v>23</v>
      </c>
      <c r="I160" s="11" t="s">
        <v>64</v>
      </c>
      <c r="J160" s="93"/>
    </row>
    <row r="161" spans="2:10" s="37" customFormat="1" x14ac:dyDescent="0.15">
      <c r="B161" s="57">
        <v>158</v>
      </c>
      <c r="C161" s="58">
        <v>0.97</v>
      </c>
      <c r="D161" s="58">
        <f t="shared" si="2"/>
        <v>956.4500000000005</v>
      </c>
      <c r="E161" s="31" t="s">
        <v>54</v>
      </c>
      <c r="F161" s="14"/>
      <c r="G161" s="13" t="s">
        <v>10</v>
      </c>
      <c r="H161" s="14" t="s">
        <v>23</v>
      </c>
      <c r="I161" s="22" t="s">
        <v>65</v>
      </c>
      <c r="J161" s="93"/>
    </row>
    <row r="162" spans="2:10" s="37" customFormat="1" x14ac:dyDescent="0.15">
      <c r="B162" s="57">
        <v>159</v>
      </c>
      <c r="C162" s="58">
        <v>1.03</v>
      </c>
      <c r="D162" s="58">
        <f t="shared" si="2"/>
        <v>957.48000000000047</v>
      </c>
      <c r="E162" s="31" t="s">
        <v>54</v>
      </c>
      <c r="F162" s="14"/>
      <c r="G162" s="13" t="s">
        <v>10</v>
      </c>
      <c r="H162" s="14" t="s">
        <v>23</v>
      </c>
      <c r="I162" s="22" t="s">
        <v>66</v>
      </c>
      <c r="J162" s="93"/>
    </row>
    <row r="163" spans="2:10" s="37" customFormat="1" x14ac:dyDescent="0.15">
      <c r="B163" s="57">
        <v>160</v>
      </c>
      <c r="C163" s="58">
        <v>1.21</v>
      </c>
      <c r="D163" s="58">
        <f t="shared" si="2"/>
        <v>958.69000000000051</v>
      </c>
      <c r="E163" s="28" t="s">
        <v>54</v>
      </c>
      <c r="F163" s="8" t="s">
        <v>2</v>
      </c>
      <c r="G163" s="6" t="s">
        <v>12</v>
      </c>
      <c r="H163" s="8" t="s">
        <v>19</v>
      </c>
      <c r="I163" s="4"/>
      <c r="J163" s="93"/>
    </row>
    <row r="164" spans="2:10" s="37" customFormat="1" x14ac:dyDescent="0.15">
      <c r="B164" s="57">
        <v>161</v>
      </c>
      <c r="C164" s="58">
        <v>1.1000000000000001</v>
      </c>
      <c r="D164" s="58">
        <f t="shared" si="2"/>
        <v>959.79000000000053</v>
      </c>
      <c r="E164" s="28" t="s">
        <v>67</v>
      </c>
      <c r="F164" s="8" t="s">
        <v>3</v>
      </c>
      <c r="G164" s="6" t="s">
        <v>10</v>
      </c>
      <c r="H164" s="8" t="s">
        <v>32</v>
      </c>
      <c r="I164" s="4"/>
      <c r="J164" s="93"/>
    </row>
    <row r="165" spans="2:10" s="37" customFormat="1" x14ac:dyDescent="0.15">
      <c r="B165" s="57">
        <v>162</v>
      </c>
      <c r="C165" s="58">
        <v>1.22</v>
      </c>
      <c r="D165" s="58">
        <f t="shared" si="2"/>
        <v>961.01000000000056</v>
      </c>
      <c r="E165" s="28" t="s">
        <v>31</v>
      </c>
      <c r="F165" s="8" t="s">
        <v>4</v>
      </c>
      <c r="G165" s="6" t="s">
        <v>12</v>
      </c>
      <c r="H165" s="8" t="s">
        <v>6</v>
      </c>
      <c r="I165" s="4"/>
      <c r="J165" s="93"/>
    </row>
    <row r="166" spans="2:10" s="37" customFormat="1" x14ac:dyDescent="0.15">
      <c r="B166" s="57">
        <v>163</v>
      </c>
      <c r="C166" s="58">
        <v>2.41</v>
      </c>
      <c r="D166" s="58">
        <f t="shared" si="2"/>
        <v>963.42000000000053</v>
      </c>
      <c r="E166" s="28" t="s">
        <v>30</v>
      </c>
      <c r="F166" s="8" t="s">
        <v>2</v>
      </c>
      <c r="G166" s="6" t="s">
        <v>11</v>
      </c>
      <c r="H166" s="8" t="s">
        <v>29</v>
      </c>
      <c r="I166" s="11" t="s">
        <v>270</v>
      </c>
      <c r="J166" s="93"/>
    </row>
    <row r="167" spans="2:10" s="37" customFormat="1" x14ac:dyDescent="0.15">
      <c r="B167" s="57">
        <v>164</v>
      </c>
      <c r="C167" s="58">
        <v>0.73</v>
      </c>
      <c r="D167" s="58">
        <f t="shared" si="2"/>
        <v>964.15000000000055</v>
      </c>
      <c r="E167" s="28" t="s">
        <v>54</v>
      </c>
      <c r="F167" s="8" t="s">
        <v>4</v>
      </c>
      <c r="G167" s="6" t="s">
        <v>12</v>
      </c>
      <c r="H167" s="8" t="s">
        <v>6</v>
      </c>
      <c r="I167" s="33" t="s">
        <v>28</v>
      </c>
      <c r="J167" s="93"/>
    </row>
    <row r="168" spans="2:10" s="37" customFormat="1" x14ac:dyDescent="0.15">
      <c r="B168" s="57">
        <v>165</v>
      </c>
      <c r="C168" s="58">
        <v>1.62</v>
      </c>
      <c r="D168" s="58">
        <f t="shared" si="2"/>
        <v>965.77000000000055</v>
      </c>
      <c r="E168" s="28" t="s">
        <v>54</v>
      </c>
      <c r="F168" s="8" t="s">
        <v>2</v>
      </c>
      <c r="G168" s="6" t="s">
        <v>12</v>
      </c>
      <c r="H168" s="8" t="s">
        <v>32</v>
      </c>
      <c r="I168" s="11"/>
      <c r="J168" s="93"/>
    </row>
    <row r="169" spans="2:10" s="37" customFormat="1" x14ac:dyDescent="0.15">
      <c r="B169" s="57">
        <v>166</v>
      </c>
      <c r="C169" s="58">
        <v>2.0099999999999998</v>
      </c>
      <c r="D169" s="58">
        <f t="shared" si="2"/>
        <v>967.78000000000054</v>
      </c>
      <c r="E169" s="28" t="s">
        <v>54</v>
      </c>
      <c r="F169" s="8" t="s">
        <v>5</v>
      </c>
      <c r="G169" s="6" t="s">
        <v>11</v>
      </c>
      <c r="H169" s="8" t="s">
        <v>23</v>
      </c>
      <c r="I169" s="11" t="s">
        <v>68</v>
      </c>
      <c r="J169" s="93"/>
    </row>
    <row r="170" spans="2:10" s="37" customFormat="1" x14ac:dyDescent="0.15">
      <c r="B170" s="57">
        <v>167</v>
      </c>
      <c r="C170" s="58">
        <v>0.73</v>
      </c>
      <c r="D170" s="58">
        <f t="shared" si="2"/>
        <v>968.51000000000056</v>
      </c>
      <c r="E170" s="31" t="s">
        <v>54</v>
      </c>
      <c r="F170" s="14"/>
      <c r="G170" s="13" t="s">
        <v>10</v>
      </c>
      <c r="H170" s="14" t="s">
        <v>23</v>
      </c>
      <c r="I170" s="15" t="s">
        <v>25</v>
      </c>
      <c r="J170" s="93"/>
    </row>
    <row r="171" spans="2:10" s="37" customFormat="1" x14ac:dyDescent="0.15">
      <c r="B171" s="57">
        <v>168</v>
      </c>
      <c r="C171" s="58">
        <v>1.38</v>
      </c>
      <c r="D171" s="58">
        <f t="shared" si="2"/>
        <v>969.89000000000055</v>
      </c>
      <c r="E171" s="31" t="s">
        <v>54</v>
      </c>
      <c r="F171" s="14" t="s">
        <v>83</v>
      </c>
      <c r="G171" s="13" t="s">
        <v>11</v>
      </c>
      <c r="H171" s="14" t="s">
        <v>23</v>
      </c>
      <c r="I171" s="15" t="s">
        <v>69</v>
      </c>
      <c r="J171" s="93"/>
    </row>
    <row r="172" spans="2:10" s="37" customFormat="1" x14ac:dyDescent="0.15">
      <c r="B172" s="57">
        <v>169</v>
      </c>
      <c r="C172" s="58">
        <v>1.26</v>
      </c>
      <c r="D172" s="58">
        <f t="shared" si="2"/>
        <v>971.15000000000055</v>
      </c>
      <c r="E172" s="28" t="s">
        <v>54</v>
      </c>
      <c r="F172" s="8" t="s">
        <v>3</v>
      </c>
      <c r="G172" s="6" t="s">
        <v>12</v>
      </c>
      <c r="H172" s="8" t="s">
        <v>23</v>
      </c>
      <c r="I172" s="11"/>
      <c r="J172" s="93"/>
    </row>
    <row r="173" spans="2:10" s="37" customFormat="1" x14ac:dyDescent="0.15">
      <c r="B173" s="57">
        <v>170</v>
      </c>
      <c r="C173" s="58">
        <v>0.17</v>
      </c>
      <c r="D173" s="58">
        <f t="shared" si="2"/>
        <v>971.3200000000005</v>
      </c>
      <c r="E173" s="28" t="s">
        <v>54</v>
      </c>
      <c r="F173" s="8" t="s">
        <v>2</v>
      </c>
      <c r="G173" s="6" t="s">
        <v>12</v>
      </c>
      <c r="H173" s="8" t="s">
        <v>22</v>
      </c>
      <c r="I173" s="11"/>
      <c r="J173" s="93"/>
    </row>
    <row r="174" spans="2:10" s="37" customFormat="1" x14ac:dyDescent="0.15">
      <c r="B174" s="57">
        <v>171</v>
      </c>
      <c r="C174" s="58">
        <v>3.08</v>
      </c>
      <c r="D174" s="58">
        <f t="shared" si="2"/>
        <v>974.40000000000055</v>
      </c>
      <c r="E174" s="28" t="s">
        <v>54</v>
      </c>
      <c r="F174" s="8" t="s">
        <v>3</v>
      </c>
      <c r="G174" s="6" t="s">
        <v>11</v>
      </c>
      <c r="H174" s="8" t="s">
        <v>19</v>
      </c>
      <c r="I174" s="11" t="s">
        <v>70</v>
      </c>
      <c r="J174" s="93"/>
    </row>
    <row r="175" spans="2:10" s="37" customFormat="1" x14ac:dyDescent="0.15">
      <c r="B175" s="57">
        <v>172</v>
      </c>
      <c r="C175" s="58">
        <v>4.12</v>
      </c>
      <c r="D175" s="58">
        <f t="shared" si="2"/>
        <v>978.52000000000055</v>
      </c>
      <c r="E175" s="28" t="s">
        <v>21</v>
      </c>
      <c r="F175" s="8" t="s">
        <v>4</v>
      </c>
      <c r="G175" s="6" t="s">
        <v>10</v>
      </c>
      <c r="H175" s="8" t="s">
        <v>19</v>
      </c>
      <c r="I175" s="11"/>
      <c r="J175" s="93"/>
    </row>
    <row r="176" spans="2:10" s="37" customFormat="1" ht="27" x14ac:dyDescent="0.15">
      <c r="B176" s="57">
        <v>173</v>
      </c>
      <c r="C176" s="58">
        <v>1.28</v>
      </c>
      <c r="D176" s="58">
        <f t="shared" si="2"/>
        <v>979.80000000000052</v>
      </c>
      <c r="E176" s="28" t="s">
        <v>20</v>
      </c>
      <c r="F176" s="8" t="s">
        <v>5</v>
      </c>
      <c r="G176" s="6" t="s">
        <v>11</v>
      </c>
      <c r="H176" s="8" t="s">
        <v>19</v>
      </c>
      <c r="I176" s="4" t="s">
        <v>106</v>
      </c>
      <c r="J176" s="93"/>
    </row>
    <row r="177" spans="2:10" s="37" customFormat="1" ht="40.5" x14ac:dyDescent="0.15">
      <c r="B177" s="57">
        <v>174</v>
      </c>
      <c r="C177" s="58">
        <v>2.83</v>
      </c>
      <c r="D177" s="58">
        <f t="shared" si="2"/>
        <v>982.63000000000056</v>
      </c>
      <c r="E177" s="28" t="s">
        <v>18</v>
      </c>
      <c r="F177" s="8" t="s">
        <v>2</v>
      </c>
      <c r="G177" s="6" t="s">
        <v>12</v>
      </c>
      <c r="H177" s="8" t="s">
        <v>15</v>
      </c>
      <c r="I177" s="11" t="s">
        <v>71</v>
      </c>
      <c r="J177" s="93"/>
    </row>
    <row r="178" spans="2:10" s="37" customFormat="1" x14ac:dyDescent="0.15">
      <c r="B178" s="57">
        <v>175</v>
      </c>
      <c r="C178" s="58">
        <v>2.4900000000000002</v>
      </c>
      <c r="D178" s="58">
        <f t="shared" si="2"/>
        <v>985.12000000000057</v>
      </c>
      <c r="E178" s="28" t="s">
        <v>17</v>
      </c>
      <c r="F178" s="24" t="s">
        <v>4</v>
      </c>
      <c r="G178" s="1" t="s">
        <v>10</v>
      </c>
      <c r="H178" s="24" t="s">
        <v>6</v>
      </c>
      <c r="I178" s="2"/>
      <c r="J178" s="93"/>
    </row>
    <row r="179" spans="2:10" s="37" customFormat="1" x14ac:dyDescent="0.15">
      <c r="B179" s="57">
        <v>176</v>
      </c>
      <c r="C179" s="58">
        <v>1.17</v>
      </c>
      <c r="D179" s="58">
        <f t="shared" si="2"/>
        <v>986.29000000000053</v>
      </c>
      <c r="E179" s="28" t="s">
        <v>81</v>
      </c>
      <c r="F179" s="24" t="s">
        <v>3</v>
      </c>
      <c r="G179" s="1" t="s">
        <v>12</v>
      </c>
      <c r="H179" s="24" t="s">
        <v>6</v>
      </c>
      <c r="I179" s="2"/>
      <c r="J179" s="93"/>
    </row>
    <row r="180" spans="2:10" s="37" customFormat="1" x14ac:dyDescent="0.15">
      <c r="B180" s="57">
        <v>177</v>
      </c>
      <c r="C180" s="58">
        <v>0.11</v>
      </c>
      <c r="D180" s="58">
        <f t="shared" si="2"/>
        <v>986.40000000000055</v>
      </c>
      <c r="E180" s="28" t="s">
        <v>16</v>
      </c>
      <c r="F180" s="24" t="s">
        <v>3</v>
      </c>
      <c r="G180" s="1" t="s">
        <v>11</v>
      </c>
      <c r="H180" s="24" t="s">
        <v>15</v>
      </c>
      <c r="I180" s="2" t="s">
        <v>80</v>
      </c>
      <c r="J180" s="93"/>
    </row>
    <row r="181" spans="2:10" s="37" customFormat="1" ht="27" x14ac:dyDescent="0.15">
      <c r="B181" s="57">
        <v>178</v>
      </c>
      <c r="C181" s="58">
        <v>2.4</v>
      </c>
      <c r="D181" s="58">
        <f t="shared" si="2"/>
        <v>988.80000000000052</v>
      </c>
      <c r="E181" s="28" t="s">
        <v>14</v>
      </c>
      <c r="F181" s="24" t="s">
        <v>268</v>
      </c>
      <c r="G181" s="1" t="s">
        <v>10</v>
      </c>
      <c r="H181" s="24" t="s">
        <v>15</v>
      </c>
      <c r="I181" s="2" t="s">
        <v>209</v>
      </c>
      <c r="J181" s="93"/>
    </row>
    <row r="182" spans="2:10" s="37" customFormat="1" x14ac:dyDescent="0.15">
      <c r="B182" s="57">
        <v>179</v>
      </c>
      <c r="C182" s="58">
        <v>8.6</v>
      </c>
      <c r="D182" s="58">
        <f t="shared" si="2"/>
        <v>997.40000000000055</v>
      </c>
      <c r="E182" s="28" t="s">
        <v>107</v>
      </c>
      <c r="F182" s="8" t="s">
        <v>5</v>
      </c>
      <c r="G182" s="6" t="s">
        <v>11</v>
      </c>
      <c r="H182" s="24" t="s">
        <v>6</v>
      </c>
      <c r="I182" s="2"/>
      <c r="J182" s="93"/>
    </row>
    <row r="183" spans="2:10" s="37" customFormat="1" x14ac:dyDescent="0.15">
      <c r="B183" s="57">
        <v>180</v>
      </c>
      <c r="C183" s="58">
        <v>1.38</v>
      </c>
      <c r="D183" s="58">
        <f t="shared" si="2"/>
        <v>998.78000000000054</v>
      </c>
      <c r="E183" s="28" t="s">
        <v>92</v>
      </c>
      <c r="F183" s="24" t="s">
        <v>3</v>
      </c>
      <c r="G183" s="6" t="s">
        <v>11</v>
      </c>
      <c r="H183" s="24" t="s">
        <v>90</v>
      </c>
      <c r="I183" s="4"/>
      <c r="J183" s="93"/>
    </row>
    <row r="184" spans="2:10" s="37" customFormat="1" ht="54.75" thickBot="1" x14ac:dyDescent="0.2">
      <c r="B184" s="75">
        <v>181</v>
      </c>
      <c r="C184" s="76">
        <v>3.88</v>
      </c>
      <c r="D184" s="76">
        <f t="shared" si="2"/>
        <v>1002.6600000000005</v>
      </c>
      <c r="E184" s="85" t="s">
        <v>213</v>
      </c>
      <c r="F184" s="77" t="s">
        <v>63</v>
      </c>
      <c r="G184" s="78"/>
      <c r="H184" s="77"/>
      <c r="I184" s="79" t="s">
        <v>108</v>
      </c>
      <c r="J184" s="95" t="s">
        <v>222</v>
      </c>
    </row>
  </sheetData>
  <mergeCells count="2">
    <mergeCell ref="C2:D2"/>
    <mergeCell ref="B1:I1"/>
  </mergeCells>
  <phoneticPr fontId="1"/>
  <dataValidations count="1">
    <dataValidation type="list" allowBlank="1" showInputMessage="1" showErrorMessage="1" sqref="G36:G43 G107 G4:G34 G78 G97">
      <formula1>#REF!</formula1>
    </dataValidation>
  </dataValidations>
  <pageMargins left="0.25" right="0.25" top="0.75" bottom="0.75" header="0.3" footer="0.3"/>
  <pageSetup paperSize="9" scale="69" orientation="landscape" horizontalDpi="1200" verticalDpi="0" r:id="rId1"/>
  <rowBreaks count="2" manualBreakCount="2">
    <brk id="36" max="9" man="1"/>
    <brk id="70"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寺田芳文</cp:lastModifiedBy>
  <cp:lastPrinted>2016-08-29T00:53:21Z</cp:lastPrinted>
  <dcterms:created xsi:type="dcterms:W3CDTF">2012-11-02T10:24:19Z</dcterms:created>
  <dcterms:modified xsi:type="dcterms:W3CDTF">2016-09-12T11:52:49Z</dcterms:modified>
</cp:coreProperties>
</file>