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giant\Desktop\２０１６年ＢＲＭデータＢＯＸ\BRM921須波1000km　（担当：寺田）\Ｑシート\"/>
    </mc:Choice>
  </mc:AlternateContent>
  <bookViews>
    <workbookView xWindow="120" yWindow="4275" windowWidth="22635" windowHeight="12315" tabRatio="373"/>
  </bookViews>
  <sheets>
    <sheet name="Sheet1" sheetId="1" r:id="rId1"/>
  </sheets>
  <definedNames>
    <definedName name="_xlnm.Print_Area" localSheetId="0">Sheet1!$A$1:$J$184</definedName>
  </definedNames>
  <calcPr calcId="171027"/>
</workbook>
</file>

<file path=xl/calcChain.xml><?xml version="1.0" encoding="utf-8"?>
<calcChain xmlns="http://schemas.openxmlformats.org/spreadsheetml/2006/main">
  <c r="D6" i="1" l="1"/>
  <c r="D7" i="1" s="1"/>
  <c r="D8" i="1" s="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5" i="1" l="1"/>
</calcChain>
</file>

<file path=xl/sharedStrings.xml><?xml version="1.0" encoding="utf-8"?>
<sst xmlns="http://schemas.openxmlformats.org/spreadsheetml/2006/main" count="797" uniqueCount="274">
  <si>
    <t>NO.</t>
  </si>
  <si>
    <t>Ｙ字分岐</t>
    <rPh sb="2" eb="4">
      <t>ブンキ</t>
    </rPh>
    <phoneticPr fontId="2"/>
  </si>
  <si>
    <t>┳字路</t>
  </si>
  <si>
    <t>╋字路</t>
  </si>
  <si>
    <t>┣字路</t>
  </si>
  <si>
    <t>┫字路</t>
  </si>
  <si>
    <t>市道</t>
    <rPh sb="0" eb="2">
      <t>シドウ</t>
    </rPh>
    <phoneticPr fontId="1"/>
  </si>
  <si>
    <t>左側</t>
    <rPh sb="0" eb="2">
      <t>ヒダリガワ</t>
    </rPh>
    <phoneticPr fontId="1"/>
  </si>
  <si>
    <t>積算距離</t>
  </si>
  <si>
    <t>信号名</t>
    <rPh sb="0" eb="2">
      <t>シンゴウ</t>
    </rPh>
    <rPh sb="2" eb="3">
      <t>メイ</t>
    </rPh>
    <phoneticPr fontId="1"/>
  </si>
  <si>
    <t>直進</t>
    <rPh sb="0" eb="2">
      <t>チョクシン</t>
    </rPh>
    <phoneticPr fontId="1"/>
  </si>
  <si>
    <t>左折</t>
    <rPh sb="0" eb="2">
      <t>サセツ</t>
    </rPh>
    <phoneticPr fontId="1"/>
  </si>
  <si>
    <t>右折</t>
    <rPh sb="0" eb="2">
      <t>ウセツ</t>
    </rPh>
    <phoneticPr fontId="1"/>
  </si>
  <si>
    <t>スタート</t>
  </si>
  <si>
    <t>－－－</t>
  </si>
  <si>
    <t>Ｒ２</t>
  </si>
  <si>
    <t>新浜（中）</t>
    <rPh sb="0" eb="2">
      <t>シンハマ</t>
    </rPh>
    <rPh sb="3" eb="4">
      <t>ナカ</t>
    </rPh>
    <phoneticPr fontId="1"/>
  </si>
  <si>
    <t>しまなみ交流館前</t>
    <rPh sb="4" eb="7">
      <t>コウリュウカン</t>
    </rPh>
    <rPh sb="7" eb="8">
      <t>マエ</t>
    </rPh>
    <phoneticPr fontId="1"/>
  </si>
  <si>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</si>
  <si>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</si>
  <si>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</si>
  <si>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</si>
  <si>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</si>
  <si>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cycle track</t>
  </si>
  <si>
    <t>入口分離帯に注意</t>
    <rPh sb="0" eb="2">
      <t>イリグチ</t>
    </rPh>
    <rPh sb="2" eb="5">
      <t>ブンリタイ</t>
    </rPh>
    <rPh sb="6" eb="8">
      <t>チュウイ</t>
    </rPh>
    <phoneticPr fontId="1"/>
  </si>
  <si>
    <t>因島大橋　ＩＮ</t>
    <rPh sb="0" eb="2">
      <t>インノシマ</t>
    </rPh>
    <rPh sb="2" eb="4">
      <t>オオハシ</t>
    </rPh>
    <phoneticPr fontId="1"/>
  </si>
  <si>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</si>
  <si>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</si>
  <si>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</si>
  <si>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</si>
  <si>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</si>
  <si>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</si>
  <si>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</si>
  <si>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</si>
  <si>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</si>
  <si>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</si>
  <si>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</si>
  <si>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</si>
  <si>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</si>
  <si>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多々羅大橋への道</t>
    <rPh sb="7" eb="8">
      <t>ミチ</t>
    </rPh>
    <phoneticPr fontId="1"/>
  </si>
  <si>
    <t>多々羅大橋　ＩＮ</t>
    <rPh sb="0" eb="3">
      <t>タタラ</t>
    </rPh>
    <rPh sb="3" eb="5">
      <t>オオハシ</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</si>
  <si>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</si>
  <si>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</si>
  <si>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ＯＵＴ</t>
  </si>
  <si>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</si>
  <si>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</si>
  <si>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</si>
  <si>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</si>
  <si>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名無し</t>
    <rPh sb="0" eb="2">
      <t>ナナ</t>
    </rPh>
    <phoneticPr fontId="1"/>
  </si>
  <si>
    <t>道成に右折（左からの車両に注意）</t>
    <rPh sb="0" eb="2">
      <t>ミチナリ</t>
    </rPh>
    <rPh sb="3" eb="5">
      <t>ウセツ</t>
    </rPh>
    <rPh sb="6" eb="7">
      <t>ヒダリ</t>
    </rPh>
    <rPh sb="10" eb="12">
      <t>シャリョウ</t>
    </rPh>
    <rPh sb="13" eb="15">
      <t>チュウイ</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</si>
  <si>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</si>
  <si>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</si>
  <si>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</si>
  <si>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サイクリングターミナル糸山入口</t>
    <rPh sb="11" eb="13">
      <t>イトヤマ</t>
    </rPh>
    <rPh sb="13" eb="15">
      <t>イリグチ</t>
    </rPh>
    <phoneticPr fontId="1"/>
  </si>
  <si>
    <t>---</t>
  </si>
  <si>
    <t>大三島橋への道</t>
    <rPh sb="0" eb="3">
      <t>オオミシマ</t>
    </rPh>
    <rPh sb="3" eb="4">
      <t>バシ</t>
    </rPh>
    <rPh sb="6" eb="7">
      <t>ミチ</t>
    </rPh>
    <phoneticPr fontId="1"/>
  </si>
  <si>
    <t>大三島橋　ＩＮ</t>
    <rPh sb="0" eb="3">
      <t>オオミシマ</t>
    </rPh>
    <rPh sb="3" eb="4">
      <t>バシ</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</si>
  <si>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</si>
  <si>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</si>
  <si>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</si>
  <si>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</si>
  <si>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</si>
  <si>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</si>
  <si>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右側</t>
    <rPh sb="0" eb="2">
      <t>ミギガワ</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</si>
  <si>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</si>
  <si>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</si>
  <si>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</si>
  <si>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</si>
  <si>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</si>
  <si>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</si>
  <si>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→Ｋ３７７</t>
  </si>
  <si>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</si>
  <si>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片山</t>
    <rPh sb="0" eb="2">
      <t>カタヤマ</t>
    </rPh>
    <phoneticPr fontId="1"/>
  </si>
  <si>
    <t>右折後物部川大橋通過</t>
    <rPh sb="0" eb="2">
      <t>ウセツ</t>
    </rPh>
    <rPh sb="2" eb="3">
      <t>ゴ</t>
    </rPh>
    <rPh sb="3" eb="5">
      <t>モノベ</t>
    </rPh>
    <rPh sb="5" eb="6">
      <t>カワ</t>
    </rPh>
    <rPh sb="6" eb="8">
      <t>オオハシ</t>
    </rPh>
    <rPh sb="8" eb="10">
      <t>ツウカ</t>
    </rPh>
    <phoneticPr fontId="1"/>
  </si>
  <si>
    <t>横町</t>
    <rPh sb="0" eb="2">
      <t>ヨコマチ</t>
    </rPh>
    <phoneticPr fontId="1"/>
  </si>
  <si>
    <t>橘西</t>
    <rPh sb="0" eb="1">
      <t>タチバナ</t>
    </rPh>
    <rPh sb="1" eb="2">
      <t>ニシ</t>
    </rPh>
    <phoneticPr fontId="1"/>
  </si>
  <si>
    <t>徳島本町</t>
    <rPh sb="0" eb="2">
      <t>トクシマ</t>
    </rPh>
    <rPh sb="2" eb="4">
      <t>モトマチ</t>
    </rPh>
    <phoneticPr fontId="1"/>
  </si>
  <si>
    <t>側道</t>
    <rPh sb="0" eb="2">
      <t>ソクドウ</t>
    </rPh>
    <phoneticPr fontId="1"/>
  </si>
  <si>
    <t>浮津</t>
    <rPh sb="0" eb="1">
      <t>ウ</t>
    </rPh>
    <rPh sb="1" eb="2">
      <t>ツ</t>
    </rPh>
    <phoneticPr fontId="1"/>
  </si>
  <si>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1"/>
  </si>
  <si>
    <t>左手にゆめマートあり。</t>
    <rPh sb="0" eb="2">
      <t>ヒダリテ</t>
    </rPh>
    <phoneticPr fontId="1"/>
  </si>
  <si>
    <t>－－－</t>
    <phoneticPr fontId="1"/>
  </si>
  <si>
    <t>┌字路</t>
    <phoneticPr fontId="1"/>
  </si>
  <si>
    <t>┐字路</t>
    <phoneticPr fontId="1"/>
  </si>
  <si>
    <t>Ｒ１１</t>
    <phoneticPr fontId="1"/>
  </si>
  <si>
    <t>右折後、Ｒ５５ＢＰに入る。</t>
    <rPh sb="0" eb="2">
      <t>ウセツ</t>
    </rPh>
    <rPh sb="2" eb="3">
      <t>ゴ</t>
    </rPh>
    <rPh sb="10" eb="11">
      <t>ハイ</t>
    </rPh>
    <phoneticPr fontId="1"/>
  </si>
  <si>
    <t>右手にゆめマートあり。</t>
    <rPh sb="0" eb="1">
      <t>ミギ</t>
    </rPh>
    <phoneticPr fontId="1"/>
  </si>
  <si>
    <t>合流注意</t>
    <rPh sb="0" eb="2">
      <t>ゴウリュウ</t>
    </rPh>
    <rPh sb="2" eb="4">
      <t>チュウイ</t>
    </rPh>
    <phoneticPr fontId="1"/>
  </si>
  <si>
    <t>右折して広い道に出る</t>
    <rPh sb="0" eb="2">
      <t>ウセツ</t>
    </rPh>
    <rPh sb="4" eb="5">
      <t>ヒロ</t>
    </rPh>
    <rPh sb="6" eb="7">
      <t>ミチ</t>
    </rPh>
    <rPh sb="8" eb="9">
      <t>デ</t>
    </rPh>
    <phoneticPr fontId="1"/>
  </si>
  <si>
    <t>三原市須波海浜公園第１Ｐ</t>
    <rPh sb="0" eb="3">
      <t>ミハラシ</t>
    </rPh>
    <rPh sb="3" eb="5">
      <t>スナミ</t>
    </rPh>
    <rPh sb="5" eb="7">
      <t>カイヒン</t>
    </rPh>
    <rPh sb="7" eb="9">
      <t>コウエン</t>
    </rPh>
    <rPh sb="9" eb="10">
      <t>ダイ</t>
    </rPh>
    <phoneticPr fontId="1"/>
  </si>
  <si>
    <t>Ｒ１８５</t>
    <phoneticPr fontId="1"/>
  </si>
  <si>
    <t>ブルベカードにスタートサインをもらって出発</t>
    <rPh sb="19" eb="21">
      <t>シュッパツ</t>
    </rPh>
    <phoneticPr fontId="1"/>
  </si>
  <si>
    <t>和田</t>
    <rPh sb="0" eb="2">
      <t>ワダ</t>
    </rPh>
    <phoneticPr fontId="1"/>
  </si>
  <si>
    <t>右折後「沼田大橋」を渡る。</t>
    <rPh sb="0" eb="2">
      <t>ウセツ</t>
    </rPh>
    <rPh sb="2" eb="3">
      <t>ゴ</t>
    </rPh>
    <rPh sb="4" eb="6">
      <t>ヌタ</t>
    </rPh>
    <rPh sb="6" eb="8">
      <t>オオハシ</t>
    </rPh>
    <rPh sb="10" eb="11">
      <t>ワタ</t>
    </rPh>
    <phoneticPr fontId="1"/>
  </si>
  <si>
    <t>宮沖交番前</t>
    <rPh sb="0" eb="2">
      <t>ミヤオキ</t>
    </rPh>
    <rPh sb="2" eb="4">
      <t>コウバン</t>
    </rPh>
    <rPh sb="4" eb="5">
      <t>マエ</t>
    </rPh>
    <phoneticPr fontId="1"/>
  </si>
  <si>
    <t>交差点左に交番あり。</t>
    <rPh sb="0" eb="3">
      <t>コウサテン</t>
    </rPh>
    <rPh sb="3" eb="4">
      <t>ヒダリ</t>
    </rPh>
    <rPh sb="5" eb="7">
      <t>コウバン</t>
    </rPh>
    <phoneticPr fontId="1"/>
  </si>
  <si>
    <t>左直進</t>
    <rPh sb="0" eb="1">
      <t>ヒダリ</t>
    </rPh>
    <rPh sb="1" eb="3">
      <t>チョクシン</t>
    </rPh>
    <phoneticPr fontId="1"/>
  </si>
  <si>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1"/>
  </si>
  <si>
    <t>以後しまなみ区間（今治通過まで）では路側帯に青色のルート表示があります。　各橋梁通過時の自転車進入路案内は必ずあります。</t>
    <rPh sb="0" eb="2">
      <t>イゴ</t>
    </rPh>
    <rPh sb="6" eb="8">
      <t>クカン</t>
    </rPh>
    <rPh sb="9" eb="11">
      <t>イマバリ</t>
    </rPh>
    <rPh sb="11" eb="13">
      <t>ツウカ</t>
    </rPh>
    <rPh sb="18" eb="21">
      <t>ロソクタイ</t>
    </rPh>
    <rPh sb="22" eb="24">
      <t>アオイロ</t>
    </rPh>
    <rPh sb="28" eb="30">
      <t>ヒョウジ</t>
    </rPh>
    <rPh sb="37" eb="38">
      <t>カク</t>
    </rPh>
    <rPh sb="38" eb="40">
      <t>キョウリョウ</t>
    </rPh>
    <rPh sb="40" eb="43">
      <t>ツウカジ</t>
    </rPh>
    <rPh sb="44" eb="47">
      <t>ジテンシャ</t>
    </rPh>
    <rPh sb="47" eb="50">
      <t>シンニュウロ</t>
    </rPh>
    <rPh sb="50" eb="52">
      <t>アンナイ</t>
    </rPh>
    <rPh sb="53" eb="54">
      <t>カナラ</t>
    </rPh>
    <phoneticPr fontId="1"/>
  </si>
  <si>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1"/>
  </si>
  <si>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1"/>
  </si>
  <si>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1"/>
  </si>
  <si>
    <t>交差点右側にローソン</t>
    <rPh sb="0" eb="3">
      <t>コウサテン</t>
    </rPh>
    <rPh sb="3" eb="5">
      <t>ミギガワ</t>
    </rPh>
    <phoneticPr fontId="1"/>
  </si>
  <si>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1"/>
  </si>
  <si>
    <r>
      <t>大三島橋　ＩＮ　</t>
    </r>
    <r>
      <rPr>
        <sz val="11"/>
        <color rgb="FFFF0000"/>
        <rFont val="ＭＳ Ｐゴシック"/>
        <family val="3"/>
        <charset val="128"/>
        <scheme val="minor"/>
      </rPr>
      <t>鋭角に右折（180度）</t>
    </r>
    <rPh sb="8" eb="10">
      <t>エイカク</t>
    </rPh>
    <rPh sb="11" eb="13">
      <t>ウセツ</t>
    </rPh>
    <rPh sb="17" eb="18">
      <t>ド</t>
    </rPh>
    <phoneticPr fontId="1"/>
  </si>
  <si>
    <t>Ｒ４９４</t>
    <phoneticPr fontId="1"/>
  </si>
  <si>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1"/>
  </si>
  <si>
    <t>宮沖交番前</t>
    <rPh sb="0" eb="1">
      <t>ミヤ</t>
    </rPh>
    <rPh sb="1" eb="2">
      <t>オキ</t>
    </rPh>
    <rPh sb="2" eb="4">
      <t>コウバン</t>
    </rPh>
    <rPh sb="4" eb="5">
      <t>マエ</t>
    </rPh>
    <phoneticPr fontId="1"/>
  </si>
  <si>
    <t>買い物をしてレシートをもらう。
ブルベカードに通過時間等を記入する。
封筒にいれて店内のポストに投函する。
※詳細はブリーフィングで説明</t>
    <rPh sb="23" eb="25">
      <t>ツウカ</t>
    </rPh>
    <rPh sb="25" eb="27">
      <t>ジカン</t>
    </rPh>
    <rPh sb="27" eb="28">
      <t>トウ</t>
    </rPh>
    <rPh sb="29" eb="31">
      <t>キニュウ</t>
    </rPh>
    <rPh sb="35" eb="37">
      <t>フウトウ</t>
    </rPh>
    <rPh sb="41" eb="43">
      <t>テンナイ</t>
    </rPh>
    <rPh sb="48" eb="50">
      <t>トウカン</t>
    </rPh>
    <rPh sb="55" eb="57">
      <t>ショウサイ</t>
    </rPh>
    <rPh sb="66" eb="68">
      <t>セツメイ</t>
    </rPh>
    <phoneticPr fontId="1"/>
  </si>
  <si>
    <t>Ｒ１８５</t>
    <phoneticPr fontId="1"/>
  </si>
  <si>
    <t>Ｒ２</t>
    <phoneticPr fontId="1"/>
  </si>
  <si>
    <t>┌字路</t>
    <phoneticPr fontId="1"/>
  </si>
  <si>
    <t>∧字路</t>
    <phoneticPr fontId="1"/>
  </si>
  <si>
    <t>Ｒ３１７</t>
    <phoneticPr fontId="1"/>
  </si>
  <si>
    <t>ドンドビ</t>
    <phoneticPr fontId="1"/>
  </si>
  <si>
    <t>Ｒ１９６</t>
    <phoneticPr fontId="1"/>
  </si>
  <si>
    <t>Ｒ１１</t>
    <phoneticPr fontId="1"/>
  </si>
  <si>
    <t>Ｒ１９４</t>
    <phoneticPr fontId="1"/>
  </si>
  <si>
    <t>Ｒ３３</t>
    <phoneticPr fontId="1"/>
  </si>
  <si>
    <t>Ｋ３６</t>
    <phoneticPr fontId="1"/>
  </si>
  <si>
    <t>Ｋ２７９</t>
    <phoneticPr fontId="1"/>
  </si>
  <si>
    <t>Ｋ１４</t>
    <phoneticPr fontId="1"/>
  </si>
  <si>
    <t>Ｒ５５</t>
    <phoneticPr fontId="1"/>
  </si>
  <si>
    <t>┳字路</t>
    <phoneticPr fontId="1"/>
  </si>
  <si>
    <t>Ｋ１６１</t>
    <phoneticPr fontId="1"/>
  </si>
  <si>
    <t>室津</t>
    <rPh sb="0" eb="2">
      <t>ムロツ</t>
    </rPh>
    <phoneticPr fontId="1"/>
  </si>
  <si>
    <t>Ｋ２０３</t>
    <phoneticPr fontId="1"/>
  </si>
  <si>
    <t>┳字路</t>
    <phoneticPr fontId="1"/>
  </si>
  <si>
    <t>ＰＣ２
ファミリーマート「南国前浜店」</t>
    <phoneticPr fontId="1"/>
  </si>
  <si>
    <t>阿南市津乃峰町</t>
    <rPh sb="0" eb="3">
      <t>アナンシ</t>
    </rPh>
    <rPh sb="3" eb="6">
      <t>ツノミネ</t>
    </rPh>
    <rPh sb="6" eb="7">
      <t>チョウ</t>
    </rPh>
    <phoneticPr fontId="1"/>
  </si>
  <si>
    <t>ＰＣ３
ローソン「那賀川町北中島」</t>
    <phoneticPr fontId="1"/>
  </si>
  <si>
    <t>Ｕターン</t>
    <phoneticPr fontId="1"/>
  </si>
  <si>
    <t>買い物をしてレシートをもらう。</t>
    <phoneticPr fontId="1"/>
  </si>
  <si>
    <t>Ｋ４１</t>
    <phoneticPr fontId="1"/>
  </si>
  <si>
    <t>Ｋ２２５</t>
    <phoneticPr fontId="1"/>
  </si>
  <si>
    <t>乙瀬</t>
    <rPh sb="0" eb="1">
      <t>オツ</t>
    </rPh>
    <rPh sb="1" eb="2">
      <t>セ</t>
    </rPh>
    <phoneticPr fontId="1"/>
  </si>
  <si>
    <t>交差点正面セブンイレブン</t>
    <rPh sb="0" eb="3">
      <t>コウサテン</t>
    </rPh>
    <rPh sb="3" eb="5">
      <t>ショウメン</t>
    </rPh>
    <phoneticPr fontId="1"/>
  </si>
  <si>
    <t>Ｋ１</t>
    <phoneticPr fontId="1"/>
  </si>
  <si>
    <t>徳太薬学部前</t>
    <rPh sb="0" eb="1">
      <t>トク</t>
    </rPh>
    <rPh sb="1" eb="2">
      <t>ダイ</t>
    </rPh>
    <rPh sb="2" eb="5">
      <t>ヤクガクブ</t>
    </rPh>
    <rPh sb="5" eb="6">
      <t>マエ</t>
    </rPh>
    <phoneticPr fontId="1"/>
  </si>
  <si>
    <t>Ｒ１９２</t>
    <phoneticPr fontId="1"/>
  </si>
  <si>
    <t>佐古１番町</t>
    <rPh sb="0" eb="2">
      <t>サコ</t>
    </rPh>
    <rPh sb="3" eb="5">
      <t>バンチョウ</t>
    </rPh>
    <phoneticPr fontId="1"/>
  </si>
  <si>
    <t>市道</t>
    <rPh sb="0" eb="2">
      <t>シドウ</t>
    </rPh>
    <phoneticPr fontId="1"/>
  </si>
  <si>
    <t>新町橋２</t>
    <rPh sb="0" eb="2">
      <t>シンマチ</t>
    </rPh>
    <rPh sb="2" eb="3">
      <t>ハシ</t>
    </rPh>
    <phoneticPr fontId="1"/>
  </si>
  <si>
    <t>Ｒ４３８</t>
    <phoneticPr fontId="1"/>
  </si>
  <si>
    <t>Ｋ１３６</t>
    <phoneticPr fontId="1"/>
  </si>
  <si>
    <t>道成に左に進む</t>
    <rPh sb="0" eb="2">
      <t>ミチナリ</t>
    </rPh>
    <rPh sb="3" eb="4">
      <t>ヒダリ</t>
    </rPh>
    <rPh sb="5" eb="6">
      <t>スス</t>
    </rPh>
    <phoneticPr fontId="1"/>
  </si>
  <si>
    <t>Ｋ２１２</t>
    <phoneticPr fontId="1"/>
  </si>
  <si>
    <t>左右分岐ともＫ２１２なので注意</t>
    <rPh sb="0" eb="2">
      <t>サユウ</t>
    </rPh>
    <rPh sb="2" eb="4">
      <t>ブンキ</t>
    </rPh>
    <rPh sb="13" eb="15">
      <t>チュウイ</t>
    </rPh>
    <phoneticPr fontId="1"/>
  </si>
  <si>
    <t>Ｋ１６</t>
    <phoneticPr fontId="1"/>
  </si>
  <si>
    <t>Ｋ２２</t>
    <phoneticPr fontId="1"/>
  </si>
  <si>
    <t>上中町</t>
    <rPh sb="0" eb="1">
      <t>ウエ</t>
    </rPh>
    <rPh sb="1" eb="2">
      <t>ナカ</t>
    </rPh>
    <rPh sb="2" eb="3">
      <t>マチ</t>
    </rPh>
    <phoneticPr fontId="1"/>
  </si>
  <si>
    <t>Ｋ２４</t>
    <phoneticPr fontId="1"/>
  </si>
  <si>
    <t>Ｒ１９５</t>
    <phoneticPr fontId="1"/>
  </si>
  <si>
    <t>Ｋ１９</t>
    <phoneticPr fontId="1"/>
  </si>
  <si>
    <t>Ｒ５５</t>
    <phoneticPr fontId="1"/>
  </si>
  <si>
    <t>直進</t>
    <rPh sb="0" eb="2">
      <t>チョクシン</t>
    </rPh>
    <phoneticPr fontId="1"/>
  </si>
  <si>
    <t>Ｋ２３</t>
    <phoneticPr fontId="1"/>
  </si>
  <si>
    <t>左折</t>
    <rPh sb="0" eb="2">
      <t>サセツ</t>
    </rPh>
    <phoneticPr fontId="1"/>
  </si>
  <si>
    <t>Ｋ４７</t>
    <phoneticPr fontId="1"/>
  </si>
  <si>
    <t>Ｋ３８８</t>
    <phoneticPr fontId="1"/>
  </si>
  <si>
    <t>Ｒ５６</t>
    <phoneticPr fontId="1"/>
  </si>
  <si>
    <t>吾桑小浜</t>
    <rPh sb="0" eb="2">
      <t>アソウ</t>
    </rPh>
    <rPh sb="2" eb="4">
      <t>オバマ</t>
    </rPh>
    <phoneticPr fontId="1"/>
  </si>
  <si>
    <t>Ｋ３０８</t>
    <phoneticPr fontId="1"/>
  </si>
  <si>
    <t>Ｋ３０２</t>
    <phoneticPr fontId="1"/>
  </si>
  <si>
    <t>Ｒ３３</t>
    <phoneticPr fontId="1"/>
  </si>
  <si>
    <t>川口</t>
    <rPh sb="0" eb="2">
      <t>カワグチ</t>
    </rPh>
    <phoneticPr fontId="1"/>
  </si>
  <si>
    <t>Ｒ４３９</t>
    <phoneticPr fontId="1"/>
  </si>
  <si>
    <t>Ｒ１９４</t>
    <phoneticPr fontId="1"/>
  </si>
  <si>
    <t>╋字路
左側</t>
    <rPh sb="4" eb="6">
      <t>ヒダリガワ</t>
    </rPh>
    <phoneticPr fontId="1"/>
  </si>
  <si>
    <t>Ｋ１４７</t>
    <phoneticPr fontId="1"/>
  </si>
  <si>
    <t>Ｕターン
左折</t>
    <rPh sb="5" eb="7">
      <t>サセツ</t>
    </rPh>
    <phoneticPr fontId="1"/>
  </si>
  <si>
    <t>交差点正面にＪＲ牟岐駅</t>
    <rPh sb="0" eb="3">
      <t>コウサテン</t>
    </rPh>
    <rPh sb="3" eb="5">
      <t>ショウメン</t>
    </rPh>
    <rPh sb="8" eb="10">
      <t>ムギ</t>
    </rPh>
    <rPh sb="10" eb="11">
      <t>エキ</t>
    </rPh>
    <phoneticPr fontId="1"/>
  </si>
  <si>
    <t>次転換点までの区間距離</t>
    <rPh sb="0" eb="1">
      <t>ツギ</t>
    </rPh>
    <rPh sb="1" eb="4">
      <t>テンカンテン</t>
    </rPh>
    <rPh sb="7" eb="9">
      <t>クカン</t>
    </rPh>
    <phoneticPr fontId="1"/>
  </si>
  <si>
    <t>来島海峡大橋への道にはいる。</t>
    <rPh sb="0" eb="2">
      <t>クルシマ</t>
    </rPh>
    <rPh sb="2" eb="4">
      <t>カイキョウ</t>
    </rPh>
    <rPh sb="4" eb="6">
      <t>オオハシ</t>
    </rPh>
    <rPh sb="8" eb="9">
      <t>ミチ</t>
    </rPh>
    <phoneticPr fontId="1"/>
  </si>
  <si>
    <t>進路表示</t>
    <rPh sb="2" eb="4">
      <t>ヒョウジ</t>
    </rPh>
    <phoneticPr fontId="1"/>
  </si>
  <si>
    <t>通過点
形状</t>
    <rPh sb="4" eb="6">
      <t>ケイジョウ</t>
    </rPh>
    <phoneticPr fontId="1"/>
  </si>
  <si>
    <t>進路表示通過後の
進行ルート</t>
    <rPh sb="0" eb="2">
      <t>シンロ</t>
    </rPh>
    <rPh sb="2" eb="4">
      <t>ヒョウジ</t>
    </rPh>
    <rPh sb="4" eb="7">
      <t>ツウカゴ</t>
    </rPh>
    <rPh sb="9" eb="11">
      <t>シンコウ</t>
    </rPh>
    <phoneticPr fontId="1"/>
  </si>
  <si>
    <t>（距離は参考値）</t>
    <phoneticPr fontId="1"/>
  </si>
  <si>
    <t>買い物をしてレシートをもらう。
（大きめのフリースペース完備 仮眠も可能だが利用は節度をもってお願いします。）</t>
    <rPh sb="17" eb="18">
      <t>オオ</t>
    </rPh>
    <rPh sb="28" eb="30">
      <t>カンビ</t>
    </rPh>
    <rPh sb="31" eb="33">
      <t>カミン</t>
    </rPh>
    <rPh sb="34" eb="36">
      <t>カノウ</t>
    </rPh>
    <rPh sb="38" eb="40">
      <t>リヨウ</t>
    </rPh>
    <rPh sb="41" eb="43">
      <t>セツド</t>
    </rPh>
    <rPh sb="48" eb="49">
      <t>ネガ</t>
    </rPh>
    <phoneticPr fontId="1"/>
  </si>
  <si>
    <t>区間内　安芸市通過後に「大山トンネル（新設）」通過するが、往復ともに旧道（海側：道の駅大山）を走行も可能とします。</t>
    <rPh sb="0" eb="3">
      <t>クカンナイ</t>
    </rPh>
    <rPh sb="4" eb="7">
      <t>アキシ</t>
    </rPh>
    <rPh sb="7" eb="10">
      <t>ツウカゴ</t>
    </rPh>
    <rPh sb="12" eb="14">
      <t>オオヤマ</t>
    </rPh>
    <rPh sb="19" eb="21">
      <t>シンセツ</t>
    </rPh>
    <rPh sb="23" eb="25">
      <t>ツウカ</t>
    </rPh>
    <rPh sb="29" eb="31">
      <t>オウフク</t>
    </rPh>
    <rPh sb="34" eb="36">
      <t>キュウドウ</t>
    </rPh>
    <rPh sb="37" eb="39">
      <t>ウミガワ</t>
    </rPh>
    <rPh sb="40" eb="41">
      <t>ミチ</t>
    </rPh>
    <rPh sb="42" eb="43">
      <t>エキ</t>
    </rPh>
    <rPh sb="43" eb="45">
      <t>オオヤマ</t>
    </rPh>
    <rPh sb="47" eb="49">
      <t>ソウコウ</t>
    </rPh>
    <rPh sb="50" eb="52">
      <t>カノウ</t>
    </rPh>
    <phoneticPr fontId="1"/>
  </si>
  <si>
    <t>左側</t>
    <rPh sb="0" eb="2">
      <t>ヒダリガワ</t>
    </rPh>
    <phoneticPr fontId="1"/>
  </si>
  <si>
    <t>左折</t>
    <rPh sb="0" eb="2">
      <t>サセツ</t>
    </rPh>
    <phoneticPr fontId="1"/>
  </si>
  <si>
    <t>この先急な下りとなる注意
（クイズポイント詳細は、ブリーフィングで説明）</t>
    <rPh sb="2" eb="3">
      <t>サキ</t>
    </rPh>
    <rPh sb="3" eb="4">
      <t>キュウ</t>
    </rPh>
    <rPh sb="5" eb="6">
      <t>クダ</t>
    </rPh>
    <rPh sb="10" eb="12">
      <t>チュウイ</t>
    </rPh>
    <rPh sb="21" eb="23">
      <t>ショウサイ</t>
    </rPh>
    <rPh sb="33" eb="35">
      <t>セツメイ</t>
    </rPh>
    <phoneticPr fontId="1"/>
  </si>
  <si>
    <t>左折先カーブ通過で岬先端通過（中岡慎太郎像あり）</t>
    <rPh sb="0" eb="2">
      <t>サセツ</t>
    </rPh>
    <rPh sb="2" eb="3">
      <t>サキ</t>
    </rPh>
    <rPh sb="6" eb="8">
      <t>ツウカ</t>
    </rPh>
    <rPh sb="9" eb="10">
      <t>ミサキ</t>
    </rPh>
    <rPh sb="10" eb="12">
      <t>センタン</t>
    </rPh>
    <rPh sb="12" eb="14">
      <t>ツウカ</t>
    </rPh>
    <rPh sb="15" eb="17">
      <t>ナカオカ</t>
    </rPh>
    <rPh sb="17" eb="20">
      <t>シンタロウ</t>
    </rPh>
    <rPh sb="20" eb="21">
      <t>ゾウ</t>
    </rPh>
    <phoneticPr fontId="1"/>
  </si>
  <si>
    <t>右折して橘市街を走る。（ＢＰには入らない。）
※この区間は復路でも走るので、補給ポイント等も往路でチェックすること。</t>
    <rPh sb="0" eb="2">
      <t>ウセツ</t>
    </rPh>
    <rPh sb="4" eb="5">
      <t>タチバナ</t>
    </rPh>
    <rPh sb="5" eb="7">
      <t>シガイ</t>
    </rPh>
    <rPh sb="8" eb="9">
      <t>ハシ</t>
    </rPh>
    <rPh sb="16" eb="17">
      <t>ハイ</t>
    </rPh>
    <rPh sb="26" eb="28">
      <t>クカン</t>
    </rPh>
    <rPh sb="29" eb="31">
      <t>フクロ</t>
    </rPh>
    <rPh sb="33" eb="34">
      <t>ハシ</t>
    </rPh>
    <rPh sb="38" eb="40">
      <t>ホキュウ</t>
    </rPh>
    <rPh sb="44" eb="45">
      <t>トウ</t>
    </rPh>
    <rPh sb="46" eb="48">
      <t>オウロ</t>
    </rPh>
    <phoneticPr fontId="1"/>
  </si>
  <si>
    <t>昼間は交通量多し、夜間は車速高いので注意</t>
    <rPh sb="0" eb="2">
      <t>ヒルマ</t>
    </rPh>
    <rPh sb="3" eb="6">
      <t>コウツウリョウ</t>
    </rPh>
    <rPh sb="6" eb="7">
      <t>オオ</t>
    </rPh>
    <rPh sb="9" eb="11">
      <t>ヤカン</t>
    </rPh>
    <rPh sb="12" eb="14">
      <t>シャソク</t>
    </rPh>
    <rPh sb="14" eb="15">
      <t>タカ</t>
    </rPh>
    <rPh sb="18" eb="20">
      <t>チュウイ</t>
    </rPh>
    <phoneticPr fontId="1"/>
  </si>
  <si>
    <t>左へ</t>
    <rPh sb="0" eb="1">
      <t>ヒダリ</t>
    </rPh>
    <phoneticPr fontId="1"/>
  </si>
  <si>
    <t>直進後登坂、Ｒ１１本線へ復帰</t>
    <rPh sb="0" eb="2">
      <t>チョクシン</t>
    </rPh>
    <rPh sb="2" eb="3">
      <t>ゴ</t>
    </rPh>
    <rPh sb="3" eb="5">
      <t>トハン</t>
    </rPh>
    <rPh sb="9" eb="11">
      <t>ホンセン</t>
    </rPh>
    <rPh sb="12" eb="14">
      <t>フッキ</t>
    </rPh>
    <phoneticPr fontId="1"/>
  </si>
  <si>
    <t>Ｒ１１本線に合流</t>
    <rPh sb="3" eb="5">
      <t>ホンセン</t>
    </rPh>
    <rPh sb="6" eb="8">
      <t>ゴウリュウ</t>
    </rPh>
    <phoneticPr fontId="1"/>
  </si>
  <si>
    <t>買い物をしてレシートをもらう。
※おおよそ前半完走、後半頑張りましょう。</t>
    <rPh sb="21" eb="23">
      <t>ゼンハン</t>
    </rPh>
    <rPh sb="23" eb="25">
      <t>カンソウ</t>
    </rPh>
    <rPh sb="26" eb="28">
      <t>コウハン</t>
    </rPh>
    <rPh sb="28" eb="30">
      <t>ガンバ</t>
    </rPh>
    <phoneticPr fontId="1"/>
  </si>
  <si>
    <t>交差点左にローソン</t>
    <rPh sb="0" eb="3">
      <t>コウサテン</t>
    </rPh>
    <rPh sb="3" eb="4">
      <t>ヒダリ</t>
    </rPh>
    <phoneticPr fontId="1"/>
  </si>
  <si>
    <t>交差点にローソン</t>
    <rPh sb="0" eb="3">
      <t>コウサテン</t>
    </rPh>
    <phoneticPr fontId="1"/>
  </si>
  <si>
    <t>右側</t>
    <rPh sb="0" eb="2">
      <t>ミギガワ</t>
    </rPh>
    <phoneticPr fontId="1"/>
  </si>
  <si>
    <t>右折</t>
    <rPh sb="0" eb="2">
      <t>ウセツ</t>
    </rPh>
    <phoneticPr fontId="1"/>
  </si>
  <si>
    <t>Ｒ１９５</t>
    <phoneticPr fontId="1"/>
  </si>
  <si>
    <t>Ｒ５５に出て直進後、1.15ｋｍ地点自動車道入り口交差点はそのまま直進通過</t>
    <rPh sb="4" eb="5">
      <t>デ</t>
    </rPh>
    <rPh sb="6" eb="8">
      <t>チョクシン</t>
    </rPh>
    <rPh sb="8" eb="9">
      <t>ゴ</t>
    </rPh>
    <rPh sb="16" eb="18">
      <t>チテン</t>
    </rPh>
    <rPh sb="18" eb="21">
      <t>ジドウシャ</t>
    </rPh>
    <rPh sb="21" eb="22">
      <t>ドウ</t>
    </rPh>
    <rPh sb="22" eb="23">
      <t>イ</t>
    </rPh>
    <rPh sb="24" eb="25">
      <t>クチ</t>
    </rPh>
    <rPh sb="25" eb="28">
      <t>コウサテン</t>
    </rPh>
    <rPh sb="33" eb="35">
      <t>チョクシン</t>
    </rPh>
    <rPh sb="35" eb="37">
      <t>ツウカ</t>
    </rPh>
    <phoneticPr fontId="1"/>
  </si>
  <si>
    <t>ＰＣ５
サークルK「安芸矢ノ丸店」</t>
    <phoneticPr fontId="1"/>
  </si>
  <si>
    <t>ＰＣ６
ローソン「土佐宇佐町」</t>
    <phoneticPr fontId="1"/>
  </si>
  <si>
    <t>安芸市手前に「大山トンネル（新設）」通過するが、旧道（海側：道の駅大山）を走行も可能とします。</t>
    <rPh sb="3" eb="5">
      <t>テマエ</t>
    </rPh>
    <phoneticPr fontId="1"/>
  </si>
  <si>
    <t>桂浜方面へ、左折先物部川大橋通過</t>
    <rPh sb="0" eb="2">
      <t>カツラハマ</t>
    </rPh>
    <rPh sb="2" eb="4">
      <t>ホウメン</t>
    </rPh>
    <rPh sb="6" eb="8">
      <t>サセツ</t>
    </rPh>
    <rPh sb="8" eb="9">
      <t>サキ</t>
    </rPh>
    <phoneticPr fontId="1"/>
  </si>
  <si>
    <t>この区間内Ｎｏ１２１で直進後から斗賀野トンネルまで道狭く、昼間ダンプ多し。</t>
    <rPh sb="2" eb="4">
      <t>クカン</t>
    </rPh>
    <rPh sb="4" eb="5">
      <t>ナイ</t>
    </rPh>
    <rPh sb="11" eb="13">
      <t>チョクシン</t>
    </rPh>
    <rPh sb="13" eb="14">
      <t>ゴ</t>
    </rPh>
    <rPh sb="16" eb="19">
      <t>トガノ</t>
    </rPh>
    <rPh sb="25" eb="26">
      <t>ミチ</t>
    </rPh>
    <rPh sb="26" eb="27">
      <t>セマ</t>
    </rPh>
    <rPh sb="29" eb="31">
      <t>チュウカン</t>
    </rPh>
    <rPh sb="34" eb="35">
      <t>オオ</t>
    </rPh>
    <phoneticPr fontId="1"/>
  </si>
  <si>
    <t>交差点正面にローソン</t>
    <rPh sb="0" eb="3">
      <t>コウサテン</t>
    </rPh>
    <rPh sb="3" eb="5">
      <t>ショウメン</t>
    </rPh>
    <phoneticPr fontId="1"/>
  </si>
  <si>
    <t>この区間内「新大峠トンネル」通過</t>
    <rPh sb="2" eb="5">
      <t>クカンナイ</t>
    </rPh>
    <rPh sb="6" eb="7">
      <t>シン</t>
    </rPh>
    <rPh sb="7" eb="9">
      <t>オオタオ</t>
    </rPh>
    <rPh sb="14" eb="16">
      <t>ツウカ</t>
    </rPh>
    <phoneticPr fontId="1"/>
  </si>
  <si>
    <t>最終更新日</t>
    <phoneticPr fontId="1"/>
  </si>
  <si>
    <r>
      <t xml:space="preserve">買い物をしてレシートをもらう。
</t>
    </r>
    <r>
      <rPr>
        <b/>
        <sz val="11"/>
        <color rgb="FFFF0000"/>
        <rFont val="ＭＳ Ｐゴシック"/>
        <family val="3"/>
        <charset val="128"/>
        <scheme val="minor"/>
      </rPr>
      <t>（少し手前右側のローソンと間違えないこと！！）</t>
    </r>
    <rPh sb="17" eb="18">
      <t>スコ</t>
    </rPh>
    <rPh sb="19" eb="21">
      <t>テマエ</t>
    </rPh>
    <rPh sb="21" eb="23">
      <t>ミギガワ</t>
    </rPh>
    <rPh sb="29" eb="31">
      <t>マチガ</t>
    </rPh>
    <phoneticPr fontId="1"/>
  </si>
  <si>
    <r>
      <t xml:space="preserve">右折時は後続車に注意
</t>
    </r>
    <r>
      <rPr>
        <b/>
        <sz val="11"/>
        <rFont val="ＭＳ Ｐゴシック"/>
        <family val="3"/>
        <charset val="128"/>
        <scheme val="minor"/>
      </rPr>
      <t>※交差点通過注意（橋の手前交差点で右折）</t>
    </r>
    <rPh sb="0" eb="2">
      <t>ウセツ</t>
    </rPh>
    <rPh sb="2" eb="3">
      <t>ジ</t>
    </rPh>
    <rPh sb="4" eb="7">
      <t>コウゾクシャ</t>
    </rPh>
    <rPh sb="8" eb="10">
      <t>チュウイ</t>
    </rPh>
    <rPh sb="12" eb="15">
      <t>コウサテン</t>
    </rPh>
    <rPh sb="15" eb="17">
      <t>ツウカ</t>
    </rPh>
    <rPh sb="17" eb="19">
      <t>チュウイ</t>
    </rPh>
    <rPh sb="20" eb="21">
      <t>ハシ</t>
    </rPh>
    <rPh sb="22" eb="24">
      <t>テマエ</t>
    </rPh>
    <rPh sb="24" eb="27">
      <t>コウサテン</t>
    </rPh>
    <rPh sb="28" eb="30">
      <t>ウセツ</t>
    </rPh>
    <phoneticPr fontId="1"/>
  </si>
  <si>
    <r>
      <t xml:space="preserve">南阿波サンラインへ入る。
</t>
    </r>
    <r>
      <rPr>
        <b/>
        <sz val="11"/>
        <color rgb="FFFF0000"/>
        <rFont val="ＭＳ Ｐゴシック"/>
        <family val="3"/>
        <charset val="128"/>
        <scheme val="minor"/>
      </rPr>
      <t>昼間走行時は猿に注意！！</t>
    </r>
    <rPh sb="0" eb="1">
      <t>ミナミ</t>
    </rPh>
    <rPh sb="1" eb="3">
      <t>アワ</t>
    </rPh>
    <rPh sb="9" eb="10">
      <t>ハイ</t>
    </rPh>
    <rPh sb="13" eb="15">
      <t>チュウカン</t>
    </rPh>
    <rPh sb="15" eb="18">
      <t>ソウコウジ</t>
    </rPh>
    <rPh sb="19" eb="20">
      <t>サル</t>
    </rPh>
    <rPh sb="21" eb="23">
      <t>チュウイ</t>
    </rPh>
    <phoneticPr fontId="1"/>
  </si>
  <si>
    <r>
      <rPr>
        <b/>
        <sz val="11"/>
        <color rgb="FFFF0000"/>
        <rFont val="ＭＳ Ｐゴシック"/>
        <family val="3"/>
        <charset val="128"/>
        <scheme val="minor"/>
      </rPr>
      <t>加茂川橋</t>
    </r>
    <r>
      <rPr>
        <b/>
        <sz val="11"/>
        <rFont val="ＭＳ Ｐゴシック"/>
        <family val="3"/>
        <charset val="128"/>
        <scheme val="minor"/>
      </rPr>
      <t xml:space="preserve">
ＰＣ７
ファミリーマート「西条加茂川店」</t>
    </r>
    <rPh sb="0" eb="3">
      <t>カモガワ</t>
    </rPh>
    <rPh sb="3" eb="4">
      <t>ハシ</t>
    </rPh>
    <phoneticPr fontId="1"/>
  </si>
  <si>
    <r>
      <t xml:space="preserve">買い物をしてレシートをもらう。
</t>
    </r>
    <r>
      <rPr>
        <b/>
        <sz val="11"/>
        <color rgb="FFC00000"/>
        <rFont val="ＭＳ Ｐゴシック"/>
        <family val="3"/>
        <charset val="128"/>
        <scheme val="minor"/>
      </rPr>
      <t>（夜間Ｒ１１走行時は大型車に注意）</t>
    </r>
    <rPh sb="17" eb="19">
      <t>ヤカン</t>
    </rPh>
    <rPh sb="22" eb="25">
      <t>ソウコウジ</t>
    </rPh>
    <rPh sb="26" eb="29">
      <t>オオガタシャ</t>
    </rPh>
    <rPh sb="30" eb="32">
      <t>チュウイ</t>
    </rPh>
    <phoneticPr fontId="1"/>
  </si>
  <si>
    <r>
      <t xml:space="preserve">一時停止あり。尾道ＢＰからの車両に注意
</t>
    </r>
    <r>
      <rPr>
        <b/>
        <sz val="11"/>
        <color rgb="FFFF0000"/>
        <rFont val="ＭＳ Ｐゴシック"/>
        <family val="3"/>
        <charset val="128"/>
        <scheme val="minor"/>
      </rPr>
      <t>糸崎ランプは交差点の看板表示に従って左歩道と高架を走って迂回する。</t>
    </r>
    <rPh sb="0" eb="2">
      <t>イチジ</t>
    </rPh>
    <rPh sb="2" eb="4">
      <t>テイシ</t>
    </rPh>
    <rPh sb="7" eb="9">
      <t>オノミチ</t>
    </rPh>
    <rPh sb="14" eb="16">
      <t>シャリョウ</t>
    </rPh>
    <rPh sb="17" eb="19">
      <t>チュウイ</t>
    </rPh>
    <rPh sb="20" eb="22">
      <t>イトサキ</t>
    </rPh>
    <rPh sb="26" eb="29">
      <t>コウサテン</t>
    </rPh>
    <rPh sb="30" eb="32">
      <t>カンバン</t>
    </rPh>
    <rPh sb="32" eb="34">
      <t>ヒョウジ</t>
    </rPh>
    <rPh sb="35" eb="36">
      <t>シタガ</t>
    </rPh>
    <rPh sb="38" eb="39">
      <t>ヒダリ</t>
    </rPh>
    <rPh sb="39" eb="41">
      <t>ホドウ</t>
    </rPh>
    <rPh sb="42" eb="44">
      <t>コウカ</t>
    </rPh>
    <rPh sb="45" eb="46">
      <t>ハシ</t>
    </rPh>
    <rPh sb="48" eb="50">
      <t>ウカイ</t>
    </rPh>
    <phoneticPr fontId="1"/>
  </si>
  <si>
    <t>情　報　・　その他</t>
    <phoneticPr fontId="1"/>
  </si>
  <si>
    <r>
      <rPr>
        <b/>
        <sz val="11"/>
        <color rgb="FFFF0000"/>
        <rFont val="ＭＳ Ｐゴシック"/>
        <family val="3"/>
        <charset val="128"/>
        <scheme val="minor"/>
      </rPr>
      <t>加茂川橋</t>
    </r>
    <r>
      <rPr>
        <b/>
        <sz val="11"/>
        <rFont val="ＭＳ Ｐゴシック"/>
        <family val="3"/>
        <charset val="128"/>
        <scheme val="minor"/>
      </rPr>
      <t xml:space="preserve">
ＰＣ１
ファミリーマート「西条加茂川店」</t>
    </r>
    <rPh sb="0" eb="3">
      <t>カモガワ</t>
    </rPh>
    <rPh sb="3" eb="4">
      <t>ハシ</t>
    </rPh>
    <phoneticPr fontId="1"/>
  </si>
  <si>
    <t>ＰＣ４
セブンイレブン「那賀町鷲敷店」</t>
    <phoneticPr fontId="1"/>
  </si>
  <si>
    <t>ゴール　ローソン「三原須波店」</t>
    <rPh sb="13" eb="14">
      <t>テン</t>
    </rPh>
    <phoneticPr fontId="1"/>
  </si>
  <si>
    <t xml:space="preserve"> 09/21 10:00-10：30</t>
    <phoneticPr fontId="1"/>
  </si>
  <si>
    <t>09/21 13:53
09/21 18:48</t>
    <phoneticPr fontId="1"/>
  </si>
  <si>
    <t>09/21 17:08
09/22 02:00</t>
    <phoneticPr fontId="1"/>
  </si>
  <si>
    <t>09/21 22:50
09/22 14:04</t>
    <phoneticPr fontId="1"/>
  </si>
  <si>
    <t>09/22 03:04
09/22 22:32</t>
    <phoneticPr fontId="1"/>
  </si>
  <si>
    <t>09/22 08:12
09/23 10:19</t>
    <phoneticPr fontId="1"/>
  </si>
  <si>
    <t>09/22 09:59
09/23 14:41</t>
    <phoneticPr fontId="1"/>
  </si>
  <si>
    <t>09/22 14:31
09/24 01:48</t>
    <phoneticPr fontId="1"/>
  </si>
  <si>
    <t>09/22 19:05
09/24 13:00</t>
    <phoneticPr fontId="1"/>
  </si>
  <si>
    <r>
      <t>左側道（Ｒ２）に入る。</t>
    </r>
    <r>
      <rPr>
        <b/>
        <sz val="11"/>
        <color rgb="FFFF0000"/>
        <rFont val="ＭＳ Ｐゴシック"/>
        <family val="3"/>
        <charset val="128"/>
        <scheme val="minor"/>
      </rPr>
      <t>（</t>
    </r>
    <r>
      <rPr>
        <b/>
        <u/>
        <sz val="11"/>
        <color rgb="FFFF0000"/>
        <rFont val="ＭＳ Ｐゴシック"/>
        <family val="3"/>
        <charset val="128"/>
        <scheme val="minor"/>
      </rPr>
      <t>尾道ＢＰ進入不可）</t>
    </r>
    <rPh sb="0" eb="1">
      <t>ヒダリ</t>
    </rPh>
    <rPh sb="1" eb="3">
      <t>ソクドウ</t>
    </rPh>
    <rPh sb="8" eb="9">
      <t>ハイ</t>
    </rPh>
    <rPh sb="12" eb="14">
      <t>オノミチ</t>
    </rPh>
    <rPh sb="16" eb="18">
      <t>シンニュウ</t>
    </rPh>
    <rPh sb="18" eb="20">
      <t>フカ</t>
    </rPh>
    <phoneticPr fontId="1"/>
  </si>
  <si>
    <t>直進後左にＪＲ尾道駅見て通過</t>
    <rPh sb="0" eb="2">
      <t>チョクシン</t>
    </rPh>
    <rPh sb="2" eb="3">
      <t>ゴ</t>
    </rPh>
    <rPh sb="3" eb="4">
      <t>ヒダリ</t>
    </rPh>
    <rPh sb="7" eb="9">
      <t>オノミチ</t>
    </rPh>
    <rPh sb="9" eb="10">
      <t>エキ</t>
    </rPh>
    <rPh sb="10" eb="11">
      <t>ミ</t>
    </rPh>
    <rPh sb="12" eb="14">
      <t>ツウカ</t>
    </rPh>
    <phoneticPr fontId="1"/>
  </si>
  <si>
    <t>┐字路</t>
    <phoneticPr fontId="1"/>
  </si>
  <si>
    <r>
      <t>因島大橋　ＩＮ</t>
    </r>
    <r>
      <rPr>
        <b/>
        <sz val="11"/>
        <color rgb="FFFF0000"/>
        <rFont val="ＭＳ Ｐゴシック"/>
        <family val="3"/>
        <charset val="128"/>
        <scheme val="minor"/>
      </rPr>
      <t>　（対向自転車・バイクに注意　：　対向側は一時停止あり）</t>
    </r>
    <rPh sb="0" eb="2">
      <t>インノシマ</t>
    </rPh>
    <rPh sb="2" eb="4">
      <t>オオハシ</t>
    </rPh>
    <rPh sb="9" eb="11">
      <t>タイコウ</t>
    </rPh>
    <rPh sb="11" eb="14">
      <t>ジテンシャ</t>
    </rPh>
    <rPh sb="19" eb="21">
      <t>チュウイ</t>
    </rPh>
    <rPh sb="24" eb="26">
      <t>タイコウ</t>
    </rPh>
    <rPh sb="26" eb="27">
      <t>ガワ</t>
    </rPh>
    <rPh sb="28" eb="30">
      <t>イチジ</t>
    </rPh>
    <rPh sb="30" eb="32">
      <t>テイシ</t>
    </rPh>
    <phoneticPr fontId="1"/>
  </si>
  <si>
    <r>
      <t>多々羅大橋　ＯＵＴ　</t>
    </r>
    <r>
      <rPr>
        <b/>
        <sz val="11"/>
        <color rgb="FFFF0000"/>
        <rFont val="ＭＳ Ｐゴシック"/>
        <family val="3"/>
        <charset val="128"/>
        <scheme val="minor"/>
      </rPr>
      <t>この先曲がりくねっている。</t>
    </r>
    <rPh sb="0" eb="3">
      <t>タタラ</t>
    </rPh>
    <rPh sb="3" eb="5">
      <t>オオハシ</t>
    </rPh>
    <rPh sb="12" eb="13">
      <t>サキ</t>
    </rPh>
    <rPh sb="13" eb="14">
      <t>マ</t>
    </rPh>
    <phoneticPr fontId="1"/>
  </si>
  <si>
    <t>右折時歩行者等に注意</t>
    <rPh sb="0" eb="2">
      <t>ウセツ</t>
    </rPh>
    <rPh sb="2" eb="3">
      <t>ジ</t>
    </rPh>
    <rPh sb="3" eb="6">
      <t>ホコウシャ</t>
    </rPh>
    <rPh sb="6" eb="7">
      <t>トウ</t>
    </rPh>
    <rPh sb="8" eb="10">
      <t>チュウイ</t>
    </rPh>
    <phoneticPr fontId="1"/>
  </si>
  <si>
    <r>
      <t>車線が突然右側に変更されるので</t>
    </r>
    <r>
      <rPr>
        <u/>
        <sz val="11"/>
        <color rgb="FFFF0000"/>
        <rFont val="ＭＳ Ｐゴシック"/>
        <family val="3"/>
        <charset val="128"/>
        <scheme val="minor"/>
      </rPr>
      <t>夜間は特に前方に注意</t>
    </r>
    <r>
      <rPr>
        <b/>
        <u/>
        <sz val="11"/>
        <color rgb="FF3366FF"/>
        <rFont val="ＭＳ Ｐゴシック"/>
        <family val="3"/>
        <charset val="128"/>
        <scheme val="minor"/>
      </rPr>
      <t>（前方に建物・駐車場）</t>
    </r>
    <rPh sb="0" eb="2">
      <t>シャセン</t>
    </rPh>
    <rPh sb="3" eb="5">
      <t>トツゼン</t>
    </rPh>
    <rPh sb="5" eb="7">
      <t>ミギガワ</t>
    </rPh>
    <rPh sb="8" eb="10">
      <t>ヘンコウ</t>
    </rPh>
    <rPh sb="15" eb="17">
      <t>ヤカン</t>
    </rPh>
    <rPh sb="18" eb="19">
      <t>トク</t>
    </rPh>
    <rPh sb="20" eb="22">
      <t>ゼンポウ</t>
    </rPh>
    <rPh sb="23" eb="25">
      <t>チュウイ</t>
    </rPh>
    <rPh sb="26" eb="28">
      <t>ゼンポウ</t>
    </rPh>
    <rPh sb="29" eb="31">
      <t>タテモノ</t>
    </rPh>
    <rPh sb="32" eb="35">
      <t>チュウシャジョウ</t>
    </rPh>
    <phoneticPr fontId="1"/>
  </si>
  <si>
    <t>ここから本格的に四国の道を走り始める。</t>
    <rPh sb="4" eb="7">
      <t>ホンカクテキ</t>
    </rPh>
    <rPh sb="8" eb="10">
      <t>シコク</t>
    </rPh>
    <rPh sb="11" eb="12">
      <t>ミチ</t>
    </rPh>
    <rPh sb="13" eb="14">
      <t>ハシ</t>
    </rPh>
    <rPh sb="15" eb="16">
      <t>ハジ</t>
    </rPh>
    <phoneticPr fontId="1"/>
  </si>
  <si>
    <r>
      <t>サイクリングターミナル糸山入口を直進</t>
    </r>
    <r>
      <rPr>
        <b/>
        <sz val="11"/>
        <color theme="1"/>
        <rFont val="ＭＳ Ｐゴシック"/>
        <family val="3"/>
        <charset val="128"/>
        <scheme val="minor"/>
      </rPr>
      <t>（宿泊施設あり）</t>
    </r>
    <rPh sb="11" eb="13">
      <t>イトヤマ</t>
    </rPh>
    <rPh sb="13" eb="15">
      <t>イリグチ</t>
    </rPh>
    <rPh sb="16" eb="18">
      <t>チョクシン</t>
    </rPh>
    <rPh sb="19" eb="21">
      <t>シュクハク</t>
    </rPh>
    <rPh sb="21" eb="23">
      <t>シセツ</t>
    </rPh>
    <phoneticPr fontId="1"/>
  </si>
  <si>
    <t>No50で左折後の先２ｋｍ付近交差点（正面にサークルＫ）の左折レーン走行時は注意
（道なりに緩やかに右に直進）　参考：今治駅隣接ジャイアントストアあり。</t>
    <rPh sb="5" eb="7">
      <t>サセツ</t>
    </rPh>
    <rPh sb="7" eb="8">
      <t>ゴ</t>
    </rPh>
    <rPh sb="9" eb="10">
      <t>サキ</t>
    </rPh>
    <rPh sb="13" eb="15">
      <t>フキン</t>
    </rPh>
    <rPh sb="15" eb="18">
      <t>コウサテン</t>
    </rPh>
    <rPh sb="19" eb="21">
      <t>ショウメン</t>
    </rPh>
    <rPh sb="29" eb="31">
      <t>サセツ</t>
    </rPh>
    <rPh sb="34" eb="37">
      <t>ソウコウジ</t>
    </rPh>
    <rPh sb="38" eb="40">
      <t>チュウイ</t>
    </rPh>
    <rPh sb="42" eb="43">
      <t>ミチ</t>
    </rPh>
    <rPh sb="46" eb="47">
      <t>ユル</t>
    </rPh>
    <rPh sb="50" eb="51">
      <t>ミギ</t>
    </rPh>
    <rPh sb="52" eb="54">
      <t>チョクシン</t>
    </rPh>
    <rPh sb="56" eb="58">
      <t>サンコウ</t>
    </rPh>
    <rPh sb="59" eb="61">
      <t>イマバリ</t>
    </rPh>
    <rPh sb="61" eb="62">
      <t>エキ</t>
    </rPh>
    <rPh sb="62" eb="64">
      <t>リンセツ</t>
    </rPh>
    <phoneticPr fontId="1"/>
  </si>
  <si>
    <t>左折後、今治バイパス走行する。　今治湯ノ浦ＩＣ入り口通過先から路肩路面悪い場所多し。</t>
    <rPh sb="0" eb="2">
      <t>サセツ</t>
    </rPh>
    <rPh sb="2" eb="3">
      <t>ゴ</t>
    </rPh>
    <rPh sb="4" eb="6">
      <t>イマバリ</t>
    </rPh>
    <rPh sb="10" eb="12">
      <t>ソウコウ</t>
    </rPh>
    <phoneticPr fontId="1"/>
  </si>
  <si>
    <t>左折後Ｒ１１交通量多し。</t>
    <rPh sb="0" eb="2">
      <t>サセツ</t>
    </rPh>
    <rPh sb="2" eb="3">
      <t>ゴ</t>
    </rPh>
    <rPh sb="6" eb="8">
      <t>コウツウ</t>
    </rPh>
    <rPh sb="8" eb="9">
      <t>リョウ</t>
    </rPh>
    <rPh sb="9" eb="10">
      <t>オオ</t>
    </rPh>
    <phoneticPr fontId="1"/>
  </si>
  <si>
    <t>買い物をしてレシートをもらう。
（ＰＣ1通過から石鎚山越え（寒風山トンネル・新大森トンネル）、その後は急な下り。
その後はひたすらＲ１９４を走る。）</t>
    <rPh sb="0" eb="1">
      <t>カ</t>
    </rPh>
    <rPh sb="2" eb="3">
      <t>モノ</t>
    </rPh>
    <rPh sb="20" eb="22">
      <t>ツウカ</t>
    </rPh>
    <rPh sb="24" eb="26">
      <t>イシヅチ</t>
    </rPh>
    <rPh sb="26" eb="27">
      <t>ヤマ</t>
    </rPh>
    <rPh sb="27" eb="28">
      <t>ゴ</t>
    </rPh>
    <rPh sb="30" eb="33">
      <t>カンプウザン</t>
    </rPh>
    <rPh sb="38" eb="39">
      <t>シン</t>
    </rPh>
    <rPh sb="39" eb="41">
      <t>オオモリ</t>
    </rPh>
    <rPh sb="49" eb="50">
      <t>ゴ</t>
    </rPh>
    <rPh sb="51" eb="52">
      <t>キュウ</t>
    </rPh>
    <rPh sb="53" eb="54">
      <t>クダ</t>
    </rPh>
    <rPh sb="59" eb="60">
      <t>ゴ</t>
    </rPh>
    <rPh sb="70" eb="71">
      <t>ハシ</t>
    </rPh>
    <phoneticPr fontId="1"/>
  </si>
  <si>
    <t>通過チェック－１　（クイズポイント）
（室戸岬灯台等への駐車）</t>
    <rPh sb="0" eb="2">
      <t>ツウカ</t>
    </rPh>
    <rPh sb="20" eb="23">
      <t>ムロトミサキ</t>
    </rPh>
    <rPh sb="23" eb="25">
      <t>トウダイ</t>
    </rPh>
    <rPh sb="25" eb="26">
      <t>トウ</t>
    </rPh>
    <rPh sb="28" eb="30">
      <t>チュウシャ</t>
    </rPh>
    <phoneticPr fontId="1"/>
  </si>
  <si>
    <r>
      <rPr>
        <sz val="11"/>
        <color rgb="FFFF0000"/>
        <rFont val="ＭＳ Ｐゴシック"/>
        <family val="3"/>
        <charset val="128"/>
        <scheme val="minor"/>
      </rPr>
      <t xml:space="preserve">大川橋西詰
</t>
    </r>
    <r>
      <rPr>
        <b/>
        <sz val="11"/>
        <rFont val="ＭＳ Ｐゴシック"/>
        <family val="3"/>
        <charset val="128"/>
        <scheme val="minor"/>
      </rPr>
      <t>通過チェック－２　（レシート）
セブンイレブン「東かがわ引田」</t>
    </r>
    <rPh sb="0" eb="2">
      <t>オオカワ</t>
    </rPh>
    <rPh sb="2" eb="3">
      <t>バシ</t>
    </rPh>
    <rPh sb="3" eb="4">
      <t>ニシ</t>
    </rPh>
    <rPh sb="4" eb="5">
      <t>ツ</t>
    </rPh>
    <rPh sb="6" eb="8">
      <t>ツウカ</t>
    </rPh>
    <phoneticPr fontId="1"/>
  </si>
  <si>
    <t>通過チェック－４　（写真証明）
中岡慎太郎像前　（復路）</t>
    <rPh sb="0" eb="2">
      <t>ツウカ</t>
    </rPh>
    <rPh sb="10" eb="12">
      <t>シャシン</t>
    </rPh>
    <rPh sb="12" eb="14">
      <t>ショウメイ</t>
    </rPh>
    <rPh sb="16" eb="18">
      <t>ナカオカ</t>
    </rPh>
    <rPh sb="18" eb="21">
      <t>シンタロウ</t>
    </rPh>
    <rPh sb="21" eb="22">
      <t>ゾウ</t>
    </rPh>
    <rPh sb="22" eb="23">
      <t>マエ</t>
    </rPh>
    <rPh sb="25" eb="27">
      <t>フクロ</t>
    </rPh>
    <phoneticPr fontId="1"/>
  </si>
  <si>
    <t>ドンドビ</t>
    <phoneticPr fontId="1"/>
  </si>
  <si>
    <r>
      <rPr>
        <b/>
        <sz val="11"/>
        <color rgb="FFFF0000"/>
        <rFont val="ＭＳ Ｐゴシック"/>
        <family val="3"/>
        <charset val="128"/>
        <scheme val="minor"/>
      </rPr>
      <t>この先右手に水路を見て細い道に入る。</t>
    </r>
    <r>
      <rPr>
        <sz val="11"/>
        <color theme="1"/>
        <rFont val="ＭＳ Ｐゴシック"/>
        <family val="3"/>
        <charset val="128"/>
        <scheme val="minor"/>
      </rPr>
      <t>　</t>
    </r>
    <rPh sb="2" eb="3">
      <t>サキ</t>
    </rPh>
    <rPh sb="3" eb="5">
      <t>ミギテ</t>
    </rPh>
    <rPh sb="6" eb="8">
      <t>スイロ</t>
    </rPh>
    <rPh sb="9" eb="10">
      <t>ミ</t>
    </rPh>
    <rPh sb="11" eb="12">
      <t>ホソ</t>
    </rPh>
    <rPh sb="13" eb="14">
      <t>ミチ</t>
    </rPh>
    <rPh sb="15" eb="16">
      <t>ハイ</t>
    </rPh>
    <phoneticPr fontId="1"/>
  </si>
  <si>
    <t>→Ｒ３１７（瀬戸田サンセットビーチ付近から）</t>
    <rPh sb="6" eb="9">
      <t>セトダ</t>
    </rPh>
    <rPh sb="17" eb="19">
      <t>フキン</t>
    </rPh>
    <phoneticPr fontId="1"/>
  </si>
  <si>
    <t>直進先左手にサークルＫあります。</t>
    <rPh sb="0" eb="2">
      <t>チョクシン</t>
    </rPh>
    <rPh sb="2" eb="3">
      <t>サキ</t>
    </rPh>
    <rPh sb="3" eb="5">
      <t>ヒダリテ</t>
    </rPh>
    <phoneticPr fontId="1"/>
  </si>
  <si>
    <t>やや左カーブ状態からの右折</t>
    <rPh sb="2" eb="3">
      <t>ヒダリ</t>
    </rPh>
    <rPh sb="6" eb="8">
      <t>ジョウタイ</t>
    </rPh>
    <rPh sb="11" eb="13">
      <t>ウセツ</t>
    </rPh>
    <phoneticPr fontId="1"/>
  </si>
  <si>
    <t>この先右手に水路見て走る</t>
    <rPh sb="2" eb="3">
      <t>サキ</t>
    </rPh>
    <rPh sb="3" eb="5">
      <t>ミギテ</t>
    </rPh>
    <rPh sb="6" eb="8">
      <t>スイロ</t>
    </rPh>
    <rPh sb="8" eb="9">
      <t>ミ</t>
    </rPh>
    <rPh sb="10" eb="11">
      <t>ハシ</t>
    </rPh>
    <phoneticPr fontId="1"/>
  </si>
  <si>
    <r>
      <t>太平洋に出て</t>
    </r>
    <r>
      <rPr>
        <b/>
        <u/>
        <sz val="11"/>
        <color theme="1"/>
        <rFont val="ＭＳ Ｐゴシック"/>
        <family val="3"/>
        <charset val="128"/>
        <scheme val="minor"/>
      </rPr>
      <t>黒潮ライン（Ｋ１４）</t>
    </r>
    <r>
      <rPr>
        <sz val="11"/>
        <color theme="1"/>
        <rFont val="ＭＳ Ｐゴシック"/>
        <family val="3"/>
        <charset val="128"/>
        <scheme val="minor"/>
      </rPr>
      <t>を走る。
左折後約９ｋｍ先で桂浜方面入口通過後「浦戸大橋」通過するが、車幅及び歩道とも狭く、急な登坂のため走行注意
付近では現在護岸工事を行っているので、現場の指示に従って走行すること。</t>
    </r>
    <rPh sb="0" eb="3">
      <t>タイヘイヨウ</t>
    </rPh>
    <rPh sb="4" eb="5">
      <t>デ</t>
    </rPh>
    <rPh sb="6" eb="8">
      <t>クロシオ</t>
    </rPh>
    <rPh sb="17" eb="18">
      <t>ハシ</t>
    </rPh>
    <rPh sb="21" eb="23">
      <t>サセツ</t>
    </rPh>
    <rPh sb="23" eb="24">
      <t>ゴ</t>
    </rPh>
    <rPh sb="24" eb="25">
      <t>ヤク</t>
    </rPh>
    <rPh sb="28" eb="29">
      <t>サキ</t>
    </rPh>
    <rPh sb="30" eb="32">
      <t>カツラハマ</t>
    </rPh>
    <rPh sb="32" eb="34">
      <t>ホウメン</t>
    </rPh>
    <rPh sb="34" eb="36">
      <t>イリグチ</t>
    </rPh>
    <rPh sb="36" eb="38">
      <t>ツウカ</t>
    </rPh>
    <rPh sb="38" eb="39">
      <t>ゴ</t>
    </rPh>
    <rPh sb="40" eb="42">
      <t>ウラト</t>
    </rPh>
    <rPh sb="42" eb="44">
      <t>オオハシ</t>
    </rPh>
    <rPh sb="45" eb="47">
      <t>ツウカ</t>
    </rPh>
    <rPh sb="51" eb="53">
      <t>シャハバ</t>
    </rPh>
    <rPh sb="53" eb="54">
      <t>オヨ</t>
    </rPh>
    <rPh sb="55" eb="57">
      <t>ホドウ</t>
    </rPh>
    <rPh sb="59" eb="60">
      <t>セマ</t>
    </rPh>
    <rPh sb="62" eb="63">
      <t>キュウ</t>
    </rPh>
    <rPh sb="64" eb="66">
      <t>トハン</t>
    </rPh>
    <rPh sb="69" eb="71">
      <t>ソウコウ</t>
    </rPh>
    <rPh sb="71" eb="73">
      <t>チュウイ</t>
    </rPh>
    <rPh sb="74" eb="76">
      <t>フキン</t>
    </rPh>
    <rPh sb="78" eb="80">
      <t>ゲンザイ</t>
    </rPh>
    <rPh sb="80" eb="82">
      <t>ゴガン</t>
    </rPh>
    <rPh sb="82" eb="84">
      <t>コウジ</t>
    </rPh>
    <rPh sb="85" eb="86">
      <t>オコナ</t>
    </rPh>
    <rPh sb="93" eb="95">
      <t>ゲンバ</t>
    </rPh>
    <rPh sb="96" eb="98">
      <t>シジ</t>
    </rPh>
    <rPh sb="99" eb="100">
      <t>シタガ</t>
    </rPh>
    <rPh sb="102" eb="104">
      <t>ソウコウ</t>
    </rPh>
    <phoneticPr fontId="1"/>
  </si>
  <si>
    <t>やや交通量多くなるので注意</t>
    <rPh sb="2" eb="5">
      <t>コウツウリョウ</t>
    </rPh>
    <rPh sb="5" eb="6">
      <t>オオ</t>
    </rPh>
    <rPh sb="11" eb="13">
      <t>チュウイ</t>
    </rPh>
    <phoneticPr fontId="1"/>
  </si>
  <si>
    <t>室戸スカイラインにはいります。（「浮津」右折後左にローソンあります。）</t>
    <rPh sb="0" eb="2">
      <t>ムロト</t>
    </rPh>
    <rPh sb="20" eb="22">
      <t>ウセツ</t>
    </rPh>
    <rPh sb="22" eb="23">
      <t>ゴ</t>
    </rPh>
    <rPh sb="23" eb="24">
      <t>ヒダリ</t>
    </rPh>
    <phoneticPr fontId="1"/>
  </si>
  <si>
    <t>本線直進は危険なので側道で下って高架下で交差する信号を直進登坂後本線に合流する。
少し手前にイエローハットあり。
（下りきって再び信号を直進して元の本線に合流する。）</t>
    <rPh sb="0" eb="2">
      <t>ホンセン</t>
    </rPh>
    <rPh sb="2" eb="4">
      <t>チョクシン</t>
    </rPh>
    <rPh sb="5" eb="7">
      <t>キケン</t>
    </rPh>
    <rPh sb="10" eb="12">
      <t>ソクドウ</t>
    </rPh>
    <rPh sb="13" eb="14">
      <t>クダ</t>
    </rPh>
    <rPh sb="16" eb="19">
      <t>コウカシタ</t>
    </rPh>
    <rPh sb="20" eb="22">
      <t>コウサ</t>
    </rPh>
    <rPh sb="24" eb="26">
      <t>シンゴウ</t>
    </rPh>
    <rPh sb="27" eb="29">
      <t>チョクシン</t>
    </rPh>
    <rPh sb="29" eb="31">
      <t>トハン</t>
    </rPh>
    <rPh sb="31" eb="32">
      <t>ゴ</t>
    </rPh>
    <rPh sb="32" eb="34">
      <t>ホンセン</t>
    </rPh>
    <rPh sb="35" eb="37">
      <t>ゴウリュウ</t>
    </rPh>
    <rPh sb="41" eb="42">
      <t>スコ</t>
    </rPh>
    <rPh sb="43" eb="45">
      <t>テマエ</t>
    </rPh>
    <rPh sb="58" eb="59">
      <t>クダ</t>
    </rPh>
    <rPh sb="63" eb="64">
      <t>フタタ</t>
    </rPh>
    <rPh sb="65" eb="67">
      <t>シンゴウ</t>
    </rPh>
    <rPh sb="68" eb="70">
      <t>チョクシン</t>
    </rPh>
    <rPh sb="72" eb="73">
      <t>モト</t>
    </rPh>
    <rPh sb="74" eb="76">
      <t>ホンセン</t>
    </rPh>
    <rPh sb="77" eb="79">
      <t>ゴウリュウ</t>
    </rPh>
    <phoneticPr fontId="1"/>
  </si>
  <si>
    <t>Ｎｏ７７で右折後、3.4ｋｍ付近にＹ字分岐があるが、右側に進んで登坂後「卯辰越（峠）」通過</t>
    <rPh sb="5" eb="7">
      <t>ウセツ</t>
    </rPh>
    <rPh sb="7" eb="8">
      <t>ゴ</t>
    </rPh>
    <rPh sb="14" eb="16">
      <t>フキン</t>
    </rPh>
    <rPh sb="18" eb="19">
      <t>ジ</t>
    </rPh>
    <rPh sb="19" eb="21">
      <t>ブンキ</t>
    </rPh>
    <rPh sb="26" eb="28">
      <t>ミギガワ</t>
    </rPh>
    <rPh sb="29" eb="30">
      <t>スス</t>
    </rPh>
    <rPh sb="32" eb="34">
      <t>トハン</t>
    </rPh>
    <rPh sb="34" eb="35">
      <t>ゴ</t>
    </rPh>
    <phoneticPr fontId="1"/>
  </si>
  <si>
    <t>左折後交通量多い</t>
    <rPh sb="0" eb="2">
      <t>サセツ</t>
    </rPh>
    <rPh sb="2" eb="3">
      <t>ゴ</t>
    </rPh>
    <rPh sb="3" eb="6">
      <t>コウツウリョウ</t>
    </rPh>
    <rPh sb="6" eb="7">
      <t>オオ</t>
    </rPh>
    <phoneticPr fontId="1"/>
  </si>
  <si>
    <t>必ず２段階右折（歩行者用押しボタンあり：信号変わるまで時間が長い）</t>
    <rPh sb="0" eb="1">
      <t>カナラ</t>
    </rPh>
    <rPh sb="3" eb="5">
      <t>ダンカイ</t>
    </rPh>
    <rPh sb="5" eb="7">
      <t>ウセツ</t>
    </rPh>
    <rPh sb="8" eb="11">
      <t>ホコウシャ</t>
    </rPh>
    <rPh sb="11" eb="12">
      <t>ヨウ</t>
    </rPh>
    <rPh sb="12" eb="13">
      <t>オ</t>
    </rPh>
    <rPh sb="20" eb="22">
      <t>シンゴウ</t>
    </rPh>
    <rPh sb="22" eb="23">
      <t>カ</t>
    </rPh>
    <rPh sb="27" eb="29">
      <t>ジカン</t>
    </rPh>
    <rPh sb="30" eb="31">
      <t>ナガ</t>
    </rPh>
    <phoneticPr fontId="1"/>
  </si>
  <si>
    <t>橋を渡った先の信号を直進</t>
    <rPh sb="0" eb="1">
      <t>ハシ</t>
    </rPh>
    <rPh sb="2" eb="3">
      <t>ワタ</t>
    </rPh>
    <rPh sb="5" eb="6">
      <t>サキ</t>
    </rPh>
    <rPh sb="7" eb="9">
      <t>シンゴウ</t>
    </rPh>
    <rPh sb="10" eb="12">
      <t>チョクシン</t>
    </rPh>
    <phoneticPr fontId="1"/>
  </si>
  <si>
    <t>飯谷小学校前で川の橋の方向に左折し、橋（潜水橋：増水時は通行できない）を渡る。</t>
    <rPh sb="0" eb="2">
      <t>イイタニ</t>
    </rPh>
    <rPh sb="2" eb="5">
      <t>ショウガッコウ</t>
    </rPh>
    <rPh sb="5" eb="6">
      <t>マエ</t>
    </rPh>
    <rPh sb="7" eb="8">
      <t>カワ</t>
    </rPh>
    <rPh sb="9" eb="10">
      <t>ハシ</t>
    </rPh>
    <rPh sb="11" eb="13">
      <t>ホウコウ</t>
    </rPh>
    <rPh sb="14" eb="16">
      <t>サセツ</t>
    </rPh>
    <rPh sb="18" eb="19">
      <t>ハシ</t>
    </rPh>
    <rPh sb="20" eb="22">
      <t>センスイ</t>
    </rPh>
    <rPh sb="22" eb="23">
      <t>ハシ</t>
    </rPh>
    <rPh sb="24" eb="27">
      <t>ゾウスイジ</t>
    </rPh>
    <rPh sb="28" eb="30">
      <t>ツウコウ</t>
    </rPh>
    <rPh sb="36" eb="37">
      <t>ワタ</t>
    </rPh>
    <phoneticPr fontId="1"/>
  </si>
  <si>
    <t>左折後、持井橋を渡る。</t>
    <rPh sb="0" eb="2">
      <t>サセツ</t>
    </rPh>
    <rPh sb="2" eb="3">
      <t>ゴ</t>
    </rPh>
    <rPh sb="4" eb="5">
      <t>モ</t>
    </rPh>
    <rPh sb="5" eb="6">
      <t>イ</t>
    </rPh>
    <rPh sb="6" eb="7">
      <t>ハシ</t>
    </rPh>
    <rPh sb="8" eb="9">
      <t>ワタ</t>
    </rPh>
    <phoneticPr fontId="1"/>
  </si>
  <si>
    <t>ローソンを通過先の信号で右折</t>
    <rPh sb="5" eb="7">
      <t>ツウカ</t>
    </rPh>
    <rPh sb="7" eb="8">
      <t>サキ</t>
    </rPh>
    <rPh sb="9" eb="11">
      <t>シンゴウ</t>
    </rPh>
    <rPh sb="12" eb="14">
      <t>ウセツ</t>
    </rPh>
    <phoneticPr fontId="1"/>
  </si>
  <si>
    <t>左折後橋を渡る。（那賀川を横断）　※川口ダムまで行くと行き過ぎ！！</t>
    <rPh sb="0" eb="2">
      <t>サセツ</t>
    </rPh>
    <rPh sb="2" eb="3">
      <t>ゴ</t>
    </rPh>
    <rPh sb="3" eb="4">
      <t>ハシ</t>
    </rPh>
    <rPh sb="5" eb="6">
      <t>ワタ</t>
    </rPh>
    <rPh sb="9" eb="12">
      <t>ナカガワ</t>
    </rPh>
    <rPh sb="13" eb="15">
      <t>オウダン</t>
    </rPh>
    <rPh sb="18" eb="20">
      <t>カワグチ</t>
    </rPh>
    <rPh sb="24" eb="25">
      <t>イ</t>
    </rPh>
    <rPh sb="27" eb="28">
      <t>イ</t>
    </rPh>
    <rPh sb="29" eb="30">
      <t>ス</t>
    </rPh>
    <phoneticPr fontId="1"/>
  </si>
  <si>
    <t>名無し（夜間点滅）</t>
    <rPh sb="0" eb="2">
      <t>ナナ</t>
    </rPh>
    <rPh sb="4" eb="6">
      <t>ヤカン</t>
    </rPh>
    <rPh sb="6" eb="8">
      <t>テンメツ</t>
    </rPh>
    <phoneticPr fontId="1"/>
  </si>
  <si>
    <t>通過チェック－３　（クイズポイント）
千羽海岸第１駐車場へ入る。</t>
    <rPh sb="0" eb="2">
      <t>ツウカ</t>
    </rPh>
    <rPh sb="19" eb="21">
      <t>センバ</t>
    </rPh>
    <rPh sb="21" eb="23">
      <t>カイガン</t>
    </rPh>
    <rPh sb="23" eb="24">
      <t>ダイ</t>
    </rPh>
    <rPh sb="25" eb="28">
      <t>チュウシャジョウ</t>
    </rPh>
    <rPh sb="29" eb="30">
      <t>ハイ</t>
    </rPh>
    <phoneticPr fontId="1"/>
  </si>
  <si>
    <t>クイズポイント
詳細は、ブリーフィングで説明</t>
    <phoneticPr fontId="1"/>
  </si>
  <si>
    <t>右折後先180ｍは道なりに左折</t>
    <rPh sb="0" eb="2">
      <t>ウセツ</t>
    </rPh>
    <rPh sb="2" eb="3">
      <t>ゴ</t>
    </rPh>
    <rPh sb="3" eb="4">
      <t>サキ</t>
    </rPh>
    <rPh sb="9" eb="10">
      <t>ミチ</t>
    </rPh>
    <rPh sb="13" eb="15">
      <t>サセツ</t>
    </rPh>
    <phoneticPr fontId="1"/>
  </si>
  <si>
    <r>
      <t xml:space="preserve">通過時間と本人であることが証明できる写真を撮ってください。
広島連絡掲示板にアップでも構いません。
</t>
    </r>
    <r>
      <rPr>
        <b/>
        <u/>
        <sz val="11"/>
        <color rgb="FFFF0000"/>
        <rFont val="ＭＳ Ｐゴシック"/>
        <family val="3"/>
        <charset val="128"/>
        <scheme val="minor"/>
      </rPr>
      <t>詳細は、ブリーフィングで説明</t>
    </r>
    <rPh sb="0" eb="2">
      <t>ツウカ</t>
    </rPh>
    <rPh sb="2" eb="4">
      <t>ジカン</t>
    </rPh>
    <rPh sb="5" eb="7">
      <t>ホンニン</t>
    </rPh>
    <rPh sb="13" eb="15">
      <t>ショウメイ</t>
    </rPh>
    <rPh sb="18" eb="20">
      <t>シャシン</t>
    </rPh>
    <rPh sb="21" eb="22">
      <t>ト</t>
    </rPh>
    <rPh sb="30" eb="32">
      <t>ヒロシマ</t>
    </rPh>
    <rPh sb="32" eb="34">
      <t>レンラク</t>
    </rPh>
    <rPh sb="34" eb="37">
      <t>ケイジバン</t>
    </rPh>
    <rPh sb="43" eb="44">
      <t>カマ</t>
    </rPh>
    <phoneticPr fontId="1"/>
  </si>
  <si>
    <t>この区間内で、浦戸大橋通過し、黒潮ラインを走って仁淀川河口大橋を通過する</t>
    <rPh sb="2" eb="5">
      <t>クカンナイ</t>
    </rPh>
    <rPh sb="7" eb="9">
      <t>ウラト</t>
    </rPh>
    <rPh sb="9" eb="11">
      <t>オオハシ</t>
    </rPh>
    <rPh sb="11" eb="13">
      <t>ツウカ</t>
    </rPh>
    <rPh sb="15" eb="17">
      <t>クロシオ</t>
    </rPh>
    <rPh sb="21" eb="22">
      <t>ハシ</t>
    </rPh>
    <rPh sb="24" eb="26">
      <t>ニヨド</t>
    </rPh>
    <rPh sb="26" eb="27">
      <t>カワ</t>
    </rPh>
    <rPh sb="27" eb="29">
      <t>カコウ</t>
    </rPh>
    <rPh sb="29" eb="31">
      <t>オオハシ</t>
    </rPh>
    <rPh sb="32" eb="34">
      <t>ツウカ</t>
    </rPh>
    <phoneticPr fontId="1"/>
  </si>
  <si>
    <t>左折先で宇佐大橋を通過、その後「横浪黒潮（スカイ）ライン」へはいる。</t>
    <rPh sb="0" eb="2">
      <t>サセツ</t>
    </rPh>
    <rPh sb="2" eb="3">
      <t>サキ</t>
    </rPh>
    <rPh sb="4" eb="6">
      <t>ウサ</t>
    </rPh>
    <rPh sb="6" eb="8">
      <t>オオハシ</t>
    </rPh>
    <rPh sb="9" eb="11">
      <t>ツウカ</t>
    </rPh>
    <rPh sb="14" eb="15">
      <t>ゴ</t>
    </rPh>
    <rPh sb="16" eb="18">
      <t>ヨコナミ</t>
    </rPh>
    <rPh sb="18" eb="20">
      <t>クロシオ</t>
    </rPh>
    <phoneticPr fontId="1"/>
  </si>
  <si>
    <t>交差点正面にＪＡＳＳガソリンスタンド</t>
    <rPh sb="0" eb="3">
      <t>コウサテン</t>
    </rPh>
    <rPh sb="3" eb="5">
      <t>ショウメン</t>
    </rPh>
    <phoneticPr fontId="1"/>
  </si>
  <si>
    <t>Ｒ４９４</t>
    <phoneticPr fontId="1"/>
  </si>
  <si>
    <t>→Ｒ４９４</t>
    <phoneticPr fontId="1"/>
  </si>
  <si>
    <t>川口交差点手前にローソンあり。</t>
    <rPh sb="0" eb="2">
      <t>カワグチ</t>
    </rPh>
    <rPh sb="2" eb="5">
      <t>コウサテン</t>
    </rPh>
    <rPh sb="5" eb="6">
      <t>テ</t>
    </rPh>
    <rPh sb="6" eb="7">
      <t>マエ</t>
    </rPh>
    <phoneticPr fontId="1"/>
  </si>
  <si>
    <t>∧字路</t>
    <phoneticPr fontId="1"/>
  </si>
  <si>
    <t>左折後から寒風山トンネル通過までは登坂区間</t>
    <rPh sb="0" eb="2">
      <t>サセツ</t>
    </rPh>
    <rPh sb="2" eb="3">
      <t>ゴ</t>
    </rPh>
    <rPh sb="5" eb="8">
      <t>カンプウザン</t>
    </rPh>
    <rPh sb="12" eb="14">
      <t>ツウカ</t>
    </rPh>
    <rPh sb="17" eb="19">
      <t>トハン</t>
    </rPh>
    <rPh sb="19" eb="21">
      <t>クカン</t>
    </rPh>
    <phoneticPr fontId="1"/>
  </si>
  <si>
    <t>交差点左側にローソン</t>
    <rPh sb="3" eb="4">
      <t>ヒダリ</t>
    </rPh>
    <phoneticPr fontId="1"/>
  </si>
  <si>
    <t>BRM９２１須波１０００ｋｍキューシート（確定版）</t>
    <rPh sb="6" eb="8">
      <t>スナミ</t>
    </rPh>
    <rPh sb="21" eb="23">
      <t>カクテイ</t>
    </rPh>
    <rPh sb="23" eb="24">
      <t>ハン</t>
    </rPh>
    <phoneticPr fontId="2"/>
  </si>
  <si>
    <t>Ｖｅｒ２．０</t>
    <phoneticPr fontId="1"/>
  </si>
  <si>
    <t>　２０１６／９／１２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</si>
</sst>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6"/>
      <name val="ＭＳ Ｐゴシック"/>
      <family val="3"/>
      <charset val="128"/>
      <scheme val="minor"/>
    </font>
    <font>
      <b/>
      <sz val="11"/>
      <color rgb="FF3333FF"/>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b/>
      <sz val="11"/>
      <color rgb="FFFF0000"/>
      <name val="ＭＳ Ｐゴシック"/>
      <family val="3"/>
      <charset val="128"/>
      <scheme val="minor"/>
    </font>
    <font>
      <sz val="16"/>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b/>
      <sz val="11"/>
      <color rgb="FFC00000"/>
      <name val="ＭＳ Ｐゴシック"/>
      <family val="3"/>
      <charset val="128"/>
      <scheme val="minor"/>
    </font>
    <font>
      <b/>
      <u/>
      <sz val="11"/>
      <color rgb="FF3366FF"/>
      <name val="ＭＳ Ｐゴシック"/>
      <family val="3"/>
      <charset val="128"/>
      <scheme val="minor"/>
    </font>
    <font>
      <b/>
      <sz val="11"/>
      <color rgb="FF3366FF"/>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00FFFF"/>
        <bgColor indexed="64"/>
      </patternFill>
    </fill>
    <fill>
      <patternFill patternType="solid">
        <fgColor theme="7" tint="0.59999389629810485"/>
        <bgColor indexed="64"/>
      </patternFill>
    </fill>
    <fill>
      <patternFill patternType="solid">
        <fgColor rgb="FFCCC0D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02">
    <xf numFmtId="0" fontId="0" fillId="0" borderId="0" xfId="0">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shrinkToFit="1"/>
    </xf>
    <xf numFmtId="0" fontId="10" fillId="0" borderId="1" xfId="0" applyNumberFormat="1" applyFont="1" applyFill="1" applyBorder="1" applyAlignment="1">
      <alignment horizontal="left" vertical="center" wrapText="1" shrinkToFit="1"/>
    </xf>
    <xf numFmtId="0" fontId="7" fillId="0" borderId="1" xfId="0" applyNumberFormat="1" applyFont="1" applyFill="1" applyBorder="1" applyAlignment="1">
      <alignment vertical="center" wrapText="1" shrinkToFit="1"/>
    </xf>
    <xf numFmtId="0" fontId="11" fillId="0" borderId="1" xfId="0" applyNumberFormat="1" applyFont="1" applyFill="1" applyBorder="1" applyAlignment="1">
      <alignment vertical="center" wrapText="1" shrinkToFit="1"/>
    </xf>
    <xf numFmtId="0" fontId="3"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left" vertical="center" wrapText="1" shrinkToFi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lignment vertical="center" wrapText="1" shrinkToFit="1"/>
    </xf>
    <xf numFmtId="0" fontId="7" fillId="4" borderId="1" xfId="0" applyNumberFormat="1" applyFont="1" applyFill="1" applyBorder="1" applyAlignment="1">
      <alignment horizontal="center" vertical="center" wrapText="1" shrinkToFit="1"/>
    </xf>
    <xf numFmtId="0"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shrinkToFit="1"/>
    </xf>
    <xf numFmtId="0" fontId="3" fillId="4" borderId="1" xfId="0" applyNumberFormat="1" applyFont="1" applyFill="1" applyBorder="1" applyAlignment="1">
      <alignment vertical="center" wrapText="1" shrinkToFit="1"/>
    </xf>
    <xf numFmtId="49" fontId="3" fillId="4" borderId="1" xfId="0" applyNumberFormat="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4" borderId="1" xfId="0" applyNumberFormat="1" applyFont="1" applyFill="1" applyBorder="1" applyAlignment="1">
      <alignment horizontal="left" vertical="center" wrapText="1" shrinkToFit="1"/>
    </xf>
    <xf numFmtId="0" fontId="11" fillId="4" borderId="1" xfId="0" applyNumberFormat="1" applyFont="1" applyFill="1" applyBorder="1" applyAlignment="1">
      <alignment horizontal="center" vertical="center" wrapText="1" shrinkToFit="1"/>
    </xf>
    <xf numFmtId="0" fontId="3" fillId="4" borderId="1" xfId="0" applyFont="1" applyFill="1" applyBorder="1" applyAlignment="1">
      <alignment vertical="center" wrapText="1" shrinkToFit="1"/>
    </xf>
    <xf numFmtId="0" fontId="7" fillId="4" borderId="1" xfId="0" applyNumberFormat="1" applyFont="1" applyFill="1" applyBorder="1" applyAlignment="1">
      <alignment vertical="center" wrapText="1" shrinkToFit="1"/>
    </xf>
    <xf numFmtId="0" fontId="6" fillId="0" borderId="0" xfId="0" applyFont="1" applyAlignment="1">
      <alignment vertical="center" wrapText="1"/>
    </xf>
    <xf numFmtId="0" fontId="7" fillId="0" borderId="1" xfId="0" applyNumberFormat="1" applyFont="1" applyFill="1" applyBorder="1" applyAlignment="1">
      <alignment horizontal="center" vertical="center" wrapText="1" shrinkToFit="1"/>
    </xf>
    <xf numFmtId="0" fontId="13" fillId="0" borderId="1" xfId="0" applyNumberFormat="1" applyFont="1" applyFill="1" applyBorder="1" applyAlignment="1">
      <alignment horizontal="left" vertical="center" wrapText="1" shrinkToFit="1"/>
    </xf>
    <xf numFmtId="0" fontId="7" fillId="2" borderId="1" xfId="0" applyNumberFormat="1" applyFont="1" applyFill="1" applyBorder="1" applyAlignment="1">
      <alignment horizontal="center" vertical="center" wrapText="1" shrinkToFit="1"/>
    </xf>
    <xf numFmtId="0" fontId="7" fillId="2" borderId="1" xfId="0" applyNumberFormat="1" applyFont="1" applyFill="1" applyBorder="1" applyAlignment="1">
      <alignment horizontal="left" vertical="center" wrapText="1" shrinkToFit="1"/>
    </xf>
    <xf numFmtId="49" fontId="13"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left" vertical="center" shrinkToFit="1"/>
    </xf>
    <xf numFmtId="49" fontId="13" fillId="5" borderId="1" xfId="0" applyNumberFormat="1" applyFont="1" applyFill="1" applyBorder="1" applyAlignment="1">
      <alignment horizontal="center" vertical="center" wrapText="1" shrinkToFit="1"/>
    </xf>
    <xf numFmtId="49" fontId="13" fillId="4" borderId="1" xfId="0" applyNumberFormat="1" applyFont="1" applyFill="1" applyBorder="1" applyAlignment="1">
      <alignment horizontal="center" vertical="center" wrapText="1" shrinkToFit="1"/>
    </xf>
    <xf numFmtId="0" fontId="13" fillId="0" borderId="1" xfId="0" applyFont="1" applyBorder="1" applyAlignment="1">
      <alignment horizontal="center" vertical="center" wrapText="1"/>
    </xf>
    <xf numFmtId="0" fontId="13" fillId="0" borderId="1" xfId="0" applyNumberFormat="1" applyFont="1" applyFill="1" applyBorder="1" applyAlignment="1">
      <alignment vertical="center" wrapText="1" shrinkToFi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0" fontId="3" fillId="2" borderId="1" xfId="0" applyNumberFormat="1" applyFont="1" applyFill="1" applyBorder="1" applyAlignment="1">
      <alignment vertical="center" wrapText="1" shrinkToFit="1"/>
    </xf>
    <xf numFmtId="0" fontId="17" fillId="0" borderId="0" xfId="0" applyFont="1" applyAlignment="1">
      <alignment vertical="center" wrapText="1"/>
    </xf>
    <xf numFmtId="0" fontId="17" fillId="0" borderId="0" xfId="0" applyFont="1" applyFill="1" applyAlignment="1">
      <alignment vertical="center"/>
    </xf>
    <xf numFmtId="0" fontId="17" fillId="0" borderId="0" xfId="0" applyFont="1" applyFill="1" applyAlignment="1">
      <alignment vertical="center" shrinkToFit="1"/>
    </xf>
    <xf numFmtId="0" fontId="17" fillId="0" borderId="0" xfId="0" applyFont="1" applyFill="1" applyAlignment="1">
      <alignment vertical="center" wrapText="1"/>
    </xf>
    <xf numFmtId="49" fontId="17" fillId="0" borderId="0" xfId="0" applyNumberFormat="1" applyFont="1" applyFill="1" applyAlignment="1">
      <alignment horizontal="center" vertical="center" shrinkToFit="1"/>
    </xf>
    <xf numFmtId="176" fontId="6" fillId="0" borderId="0" xfId="0" applyNumberFormat="1" applyFont="1" applyFill="1" applyAlignment="1">
      <alignment vertical="center"/>
    </xf>
    <xf numFmtId="0" fontId="17"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shrinkToFit="1"/>
    </xf>
    <xf numFmtId="176" fontId="6" fillId="0" borderId="3"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5" fillId="0" borderId="0" xfId="0" applyFont="1" applyFill="1" applyAlignment="1">
      <alignment vertical="center"/>
    </xf>
    <xf numFmtId="0" fontId="18" fillId="0" borderId="0" xfId="0" applyNumberFormat="1" applyFont="1" applyFill="1" applyAlignment="1">
      <alignment vertical="center"/>
    </xf>
    <xf numFmtId="0" fontId="20" fillId="0" borderId="0" xfId="0" applyNumberFormat="1" applyFont="1" applyFill="1" applyBorder="1" applyAlignment="1">
      <alignment horizontal="right" vertical="center" shrinkToFit="1"/>
    </xf>
    <xf numFmtId="0" fontId="7" fillId="3" borderId="5"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shrinkToFit="1"/>
    </xf>
    <xf numFmtId="49" fontId="7" fillId="3" borderId="1" xfId="0" applyNumberFormat="1" applyFont="1" applyFill="1" applyBorder="1" applyAlignment="1">
      <alignment horizontal="center" vertical="center" wrapText="1" shrinkToFit="1"/>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shrinkToFit="1"/>
    </xf>
    <xf numFmtId="0" fontId="7" fillId="3" borderId="1" xfId="0" applyNumberFormat="1" applyFont="1" applyFill="1" applyBorder="1" applyAlignment="1">
      <alignment horizontal="left" vertical="center" wrapText="1" shrinkToFit="1"/>
    </xf>
    <xf numFmtId="0" fontId="7" fillId="0" borderId="5"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shrinkToFit="1"/>
    </xf>
    <xf numFmtId="0" fontId="4" fillId="3" borderId="1" xfId="0" applyNumberFormat="1" applyFont="1" applyFill="1" applyBorder="1" applyAlignment="1">
      <alignment horizontal="center" vertical="center" wrapText="1" shrinkToFit="1"/>
    </xf>
    <xf numFmtId="0"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vertical="center" wrapText="1" shrinkToFit="1"/>
    </xf>
    <xf numFmtId="49" fontId="11" fillId="0" borderId="1" xfId="0" applyNumberFormat="1" applyFont="1" applyFill="1" applyBorder="1" applyAlignment="1">
      <alignment horizontal="center" vertical="center" wrapText="1" shrinkToFit="1"/>
    </xf>
    <xf numFmtId="49" fontId="4" fillId="2" borderId="1" xfId="0" applyNumberFormat="1" applyFont="1" applyFill="1" applyBorder="1" applyAlignment="1">
      <alignment horizontal="center" vertical="center" wrapText="1" shrinkToFit="1"/>
    </xf>
    <xf numFmtId="0"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shrinkToFit="1"/>
    </xf>
    <xf numFmtId="0" fontId="4" fillId="2" borderId="1" xfId="0" applyNumberFormat="1" applyFont="1" applyFill="1" applyBorder="1" applyAlignment="1">
      <alignment horizontal="left" vertical="center" wrapText="1" shrinkToFit="1"/>
    </xf>
    <xf numFmtId="0" fontId="4" fillId="0" borderId="1" xfId="0" applyNumberFormat="1" applyFont="1" applyFill="1" applyBorder="1" applyAlignment="1">
      <alignment horizontal="left" vertical="center" wrapText="1" shrinkToFit="1"/>
    </xf>
    <xf numFmtId="0" fontId="15" fillId="3" borderId="1" xfId="0"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shrinkToFit="1"/>
    </xf>
    <xf numFmtId="0" fontId="4" fillId="3" borderId="1" xfId="0" applyNumberFormat="1" applyFont="1" applyFill="1" applyBorder="1" applyAlignment="1">
      <alignment horizontal="left" vertical="center" wrapText="1" shrinkToFit="1"/>
    </xf>
    <xf numFmtId="0" fontId="3" fillId="3" borderId="1" xfId="0" applyNumberFormat="1" applyFont="1" applyFill="1" applyBorder="1" applyAlignment="1">
      <alignment horizontal="center" vertical="center" wrapText="1" shrinkToFit="1"/>
    </xf>
    <xf numFmtId="0" fontId="11" fillId="0" borderId="1" xfId="0" applyFont="1" applyBorder="1" applyAlignment="1">
      <alignment horizontal="center" vertical="center" wrapText="1"/>
    </xf>
    <xf numFmtId="176" fontId="4" fillId="0" borderId="1" xfId="0" applyNumberFormat="1" applyFont="1" applyFill="1" applyBorder="1" applyAlignment="1">
      <alignment horizontal="center" vertical="center"/>
    </xf>
    <xf numFmtId="0" fontId="7" fillId="3" borderId="7" xfId="0" applyNumberFormat="1" applyFont="1" applyFill="1" applyBorder="1" applyAlignment="1">
      <alignment horizontal="center" vertical="center" wrapText="1"/>
    </xf>
    <xf numFmtId="176" fontId="4" fillId="3" borderId="8" xfId="0" applyNumberFormat="1" applyFont="1" applyFill="1" applyBorder="1" applyAlignment="1">
      <alignment horizontal="center" vertical="center" wrapText="1"/>
    </xf>
    <xf numFmtId="0" fontId="7" fillId="3" borderId="8" xfId="0" applyNumberFormat="1" applyFont="1" applyFill="1" applyBorder="1" applyAlignment="1">
      <alignment horizontal="center" vertical="center" wrapText="1" shrinkToFit="1"/>
    </xf>
    <xf numFmtId="0" fontId="7" fillId="3" borderId="8" xfId="0" applyNumberFormat="1" applyFont="1" applyFill="1" applyBorder="1" applyAlignment="1">
      <alignment horizontal="center" vertical="center" wrapText="1"/>
    </xf>
    <xf numFmtId="0" fontId="7" fillId="3" borderId="8" xfId="0" applyNumberFormat="1" applyFont="1" applyFill="1" applyBorder="1" applyAlignment="1">
      <alignment vertical="center" wrapText="1" shrinkToFit="1"/>
    </xf>
    <xf numFmtId="0"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xf>
    <xf numFmtId="0" fontId="8" fillId="0" borderId="0" xfId="0" applyFont="1" applyAlignment="1">
      <alignment vertical="center" wrapText="1"/>
    </xf>
    <xf numFmtId="49" fontId="4" fillId="3" borderId="8" xfId="0" applyNumberFormat="1" applyFont="1" applyFill="1" applyBorder="1" applyAlignment="1">
      <alignment horizontal="center" vertical="center" wrapText="1" shrinkToFit="1"/>
    </xf>
    <xf numFmtId="0" fontId="21" fillId="0" borderId="0" xfId="0" applyNumberFormat="1" applyFont="1" applyFill="1" applyAlignment="1">
      <alignment horizontal="center" vertical="center"/>
    </xf>
    <xf numFmtId="14" fontId="20" fillId="0" borderId="0"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shrinkToFit="1"/>
    </xf>
    <xf numFmtId="22" fontId="9" fillId="3" borderId="6"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9" fillId="3" borderId="6" xfId="0" applyNumberFormat="1" applyFont="1" applyFill="1" applyBorder="1" applyAlignment="1">
      <alignment horizontal="center" vertical="center" wrapText="1" shrinkToFit="1"/>
    </xf>
    <xf numFmtId="0" fontId="9" fillId="0" borderId="6" xfId="0" applyNumberFormat="1"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3" borderId="9" xfId="0" applyNumberFormat="1" applyFont="1" applyFill="1" applyBorder="1" applyAlignment="1">
      <alignment horizontal="center" vertical="center" wrapText="1" shrinkToFit="1"/>
    </xf>
    <xf numFmtId="0" fontId="14" fillId="0" borderId="0" xfId="0" applyFont="1" applyFill="1" applyAlignment="1">
      <alignment horizontal="center" vertical="center" shrinkToFit="1"/>
    </xf>
    <xf numFmtId="0" fontId="13" fillId="0" borderId="6" xfId="0" applyNumberFormat="1" applyFont="1" applyFill="1" applyBorder="1" applyAlignment="1">
      <alignment vertical="center" wrapText="1" shrinkToFit="1"/>
    </xf>
    <xf numFmtId="0" fontId="25" fillId="0" borderId="1" xfId="0" applyNumberFormat="1" applyFont="1" applyFill="1" applyBorder="1" applyAlignment="1">
      <alignment vertical="center" wrapText="1" shrinkToFit="1"/>
    </xf>
    <xf numFmtId="0" fontId="5" fillId="0" borderId="3" xfId="0" applyNumberFormat="1" applyFont="1" applyFill="1" applyBorder="1" applyAlignment="1">
      <alignment horizontal="center" vertical="center" wrapText="1" shrinkToFit="1"/>
    </xf>
    <xf numFmtId="176" fontId="6" fillId="0" borderId="0" xfId="0" applyNumberFormat="1" applyFont="1" applyFill="1" applyBorder="1" applyAlignment="1">
      <alignment horizontal="center" vertical="center"/>
    </xf>
    <xf numFmtId="0" fontId="19" fillId="0" borderId="0" xfId="0" applyNumberFormat="1"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3333FF"/>
      <color rgb="FF0000CC"/>
      <color rgb="FF3366FF"/>
      <color rgb="FF00FFFF"/>
      <color rgb="FF66FF66"/>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4"/>
  <sheetViews>
    <sheetView tabSelected="1" view="pageBreakPreview" topLeftCell="A49" zoomScaleNormal="40" zoomScaleSheetLayoutView="100" workbookViewId="0">
      <selection activeCell="K2" sqref="K2"/>
    </sheetView>
  </sheetViews>
  <sheetFormatPr defaultColWidth="10" defaultRowHeight="18.75" x14ac:dyDescent="0.15"/>
  <cols>
    <col min="1" max="1" width="1" style="38" customWidth="1"/>
    <col min="2" max="2" width="5" style="47" bestFit="1" customWidth="1"/>
    <col min="3" max="3" width="14.375" style="42" bestFit="1" customWidth="1"/>
    <col min="4" max="4" width="10.25" style="42" bestFit="1" customWidth="1"/>
    <col min="5" max="5" width="31" style="41" bestFit="1" customWidth="1"/>
    <col min="6" max="7" width="8.5" style="38" bestFit="1" customWidth="1"/>
    <col min="8" max="8" width="19.625" style="38" bestFit="1" customWidth="1"/>
    <col min="9" max="9" width="79" style="39" bestFit="1" customWidth="1"/>
    <col min="10" max="10" width="30.625" style="96" bestFit="1" customWidth="1"/>
    <col min="11" max="11" width="19" style="39" bestFit="1" customWidth="1"/>
    <col min="12" max="13" width="10" style="38"/>
    <col min="14" max="14" width="7.75" style="38" bestFit="1" customWidth="1"/>
    <col min="15" max="15" width="9.125" style="38" bestFit="1" customWidth="1"/>
    <col min="16" max="257" width="10" style="38"/>
    <col min="258" max="258" width="1" style="38" customWidth="1"/>
    <col min="259" max="259" width="4.5" style="38" bestFit="1" customWidth="1"/>
    <col min="260" max="261" width="9" style="38" bestFit="1" customWidth="1"/>
    <col min="262" max="262" width="27.125" style="38" bestFit="1" customWidth="1"/>
    <col min="263" max="263" width="11" style="38" bestFit="1" customWidth="1"/>
    <col min="264" max="264" width="9.875" style="38" customWidth="1"/>
    <col min="265" max="265" width="39.375" style="38" bestFit="1" customWidth="1"/>
    <col min="266" max="267" width="16.625" style="38" customWidth="1"/>
    <col min="268" max="513" width="10" style="38"/>
    <col min="514" max="514" width="1" style="38" customWidth="1"/>
    <col min="515" max="515" width="4.5" style="38" bestFit="1" customWidth="1"/>
    <col min="516" max="517" width="9" style="38" bestFit="1" customWidth="1"/>
    <col min="518" max="518" width="27.125" style="38" bestFit="1" customWidth="1"/>
    <col min="519" max="519" width="11" style="38" bestFit="1" customWidth="1"/>
    <col min="520" max="520" width="9.875" style="38" customWidth="1"/>
    <col min="521" max="521" width="39.375" style="38" bestFit="1" customWidth="1"/>
    <col min="522" max="523" width="16.625" style="38" customWidth="1"/>
    <col min="524" max="769" width="10" style="38"/>
    <col min="770" max="770" width="1" style="38" customWidth="1"/>
    <col min="771" max="771" width="4.5" style="38" bestFit="1" customWidth="1"/>
    <col min="772" max="773" width="9" style="38" bestFit="1" customWidth="1"/>
    <col min="774" max="774" width="27.125" style="38" bestFit="1" customWidth="1"/>
    <col min="775" max="775" width="11" style="38" bestFit="1" customWidth="1"/>
    <col min="776" max="776" width="9.875" style="38" customWidth="1"/>
    <col min="777" max="777" width="39.375" style="38" bestFit="1" customWidth="1"/>
    <col min="778" max="779" width="16.625" style="38" customWidth="1"/>
    <col min="780" max="1025" width="10" style="38"/>
    <col min="1026" max="1026" width="1" style="38" customWidth="1"/>
    <col min="1027" max="1027" width="4.5" style="38" bestFit="1" customWidth="1"/>
    <col min="1028" max="1029" width="9" style="38" bestFit="1" customWidth="1"/>
    <col min="1030" max="1030" width="27.125" style="38" bestFit="1" customWidth="1"/>
    <col min="1031" max="1031" width="11" style="38" bestFit="1" customWidth="1"/>
    <col min="1032" max="1032" width="9.875" style="38" customWidth="1"/>
    <col min="1033" max="1033" width="39.375" style="38" bestFit="1" customWidth="1"/>
    <col min="1034" max="1035" width="16.625" style="38" customWidth="1"/>
    <col min="1036" max="1281" width="10" style="38"/>
    <col min="1282" max="1282" width="1" style="38" customWidth="1"/>
    <col min="1283" max="1283" width="4.5" style="38" bestFit="1" customWidth="1"/>
    <col min="1284" max="1285" width="9" style="38" bestFit="1" customWidth="1"/>
    <col min="1286" max="1286" width="27.125" style="38" bestFit="1" customWidth="1"/>
    <col min="1287" max="1287" width="11" style="38" bestFit="1" customWidth="1"/>
    <col min="1288" max="1288" width="9.875" style="38" customWidth="1"/>
    <col min="1289" max="1289" width="39.375" style="38" bestFit="1" customWidth="1"/>
    <col min="1290" max="1291" width="16.625" style="38" customWidth="1"/>
    <col min="1292" max="1537" width="10" style="38"/>
    <col min="1538" max="1538" width="1" style="38" customWidth="1"/>
    <col min="1539" max="1539" width="4.5" style="38" bestFit="1" customWidth="1"/>
    <col min="1540" max="1541" width="9" style="38" bestFit="1" customWidth="1"/>
    <col min="1542" max="1542" width="27.125" style="38" bestFit="1" customWidth="1"/>
    <col min="1543" max="1543" width="11" style="38" bestFit="1" customWidth="1"/>
    <col min="1544" max="1544" width="9.875" style="38" customWidth="1"/>
    <col min="1545" max="1545" width="39.375" style="38" bestFit="1" customWidth="1"/>
    <col min="1546" max="1547" width="16.625" style="38" customWidth="1"/>
    <col min="1548" max="1793" width="10" style="38"/>
    <col min="1794" max="1794" width="1" style="38" customWidth="1"/>
    <col min="1795" max="1795" width="4.5" style="38" bestFit="1" customWidth="1"/>
    <col min="1796" max="1797" width="9" style="38" bestFit="1" customWidth="1"/>
    <col min="1798" max="1798" width="27.125" style="38" bestFit="1" customWidth="1"/>
    <col min="1799" max="1799" width="11" style="38" bestFit="1" customWidth="1"/>
    <col min="1800" max="1800" width="9.875" style="38" customWidth="1"/>
    <col min="1801" max="1801" width="39.375" style="38" bestFit="1" customWidth="1"/>
    <col min="1802" max="1803" width="16.625" style="38" customWidth="1"/>
    <col min="1804" max="2049" width="10" style="38"/>
    <col min="2050" max="2050" width="1" style="38" customWidth="1"/>
    <col min="2051" max="2051" width="4.5" style="38" bestFit="1" customWidth="1"/>
    <col min="2052" max="2053" width="9" style="38" bestFit="1" customWidth="1"/>
    <col min="2054" max="2054" width="27.125" style="38" bestFit="1" customWidth="1"/>
    <col min="2055" max="2055" width="11" style="38" bestFit="1" customWidth="1"/>
    <col min="2056" max="2056" width="9.875" style="38" customWidth="1"/>
    <col min="2057" max="2057" width="39.375" style="38" bestFit="1" customWidth="1"/>
    <col min="2058" max="2059" width="16.625" style="38" customWidth="1"/>
    <col min="2060" max="2305" width="10" style="38"/>
    <col min="2306" max="2306" width="1" style="38" customWidth="1"/>
    <col min="2307" max="2307" width="4.5" style="38" bestFit="1" customWidth="1"/>
    <col min="2308" max="2309" width="9" style="38" bestFit="1" customWidth="1"/>
    <col min="2310" max="2310" width="27.125" style="38" bestFit="1" customWidth="1"/>
    <col min="2311" max="2311" width="11" style="38" bestFit="1" customWidth="1"/>
    <col min="2312" max="2312" width="9.875" style="38" customWidth="1"/>
    <col min="2313" max="2313" width="39.375" style="38" bestFit="1" customWidth="1"/>
    <col min="2314" max="2315" width="16.625" style="38" customWidth="1"/>
    <col min="2316" max="2561" width="10" style="38"/>
    <col min="2562" max="2562" width="1" style="38" customWidth="1"/>
    <col min="2563" max="2563" width="4.5" style="38" bestFit="1" customWidth="1"/>
    <col min="2564" max="2565" width="9" style="38" bestFit="1" customWidth="1"/>
    <col min="2566" max="2566" width="27.125" style="38" bestFit="1" customWidth="1"/>
    <col min="2567" max="2567" width="11" style="38" bestFit="1" customWidth="1"/>
    <col min="2568" max="2568" width="9.875" style="38" customWidth="1"/>
    <col min="2569" max="2569" width="39.375" style="38" bestFit="1" customWidth="1"/>
    <col min="2570" max="2571" width="16.625" style="38" customWidth="1"/>
    <col min="2572" max="2817" width="10" style="38"/>
    <col min="2818" max="2818" width="1" style="38" customWidth="1"/>
    <col min="2819" max="2819" width="4.5" style="38" bestFit="1" customWidth="1"/>
    <col min="2820" max="2821" width="9" style="38" bestFit="1" customWidth="1"/>
    <col min="2822" max="2822" width="27.125" style="38" bestFit="1" customWidth="1"/>
    <col min="2823" max="2823" width="11" style="38" bestFit="1" customWidth="1"/>
    <col min="2824" max="2824" width="9.875" style="38" customWidth="1"/>
    <col min="2825" max="2825" width="39.375" style="38" bestFit="1" customWidth="1"/>
    <col min="2826" max="2827" width="16.625" style="38" customWidth="1"/>
    <col min="2828" max="3073" width="10" style="38"/>
    <col min="3074" max="3074" width="1" style="38" customWidth="1"/>
    <col min="3075" max="3075" width="4.5" style="38" bestFit="1" customWidth="1"/>
    <col min="3076" max="3077" width="9" style="38" bestFit="1" customWidth="1"/>
    <col min="3078" max="3078" width="27.125" style="38" bestFit="1" customWidth="1"/>
    <col min="3079" max="3079" width="11" style="38" bestFit="1" customWidth="1"/>
    <col min="3080" max="3080" width="9.875" style="38" customWidth="1"/>
    <col min="3081" max="3081" width="39.375" style="38" bestFit="1" customWidth="1"/>
    <col min="3082" max="3083" width="16.625" style="38" customWidth="1"/>
    <col min="3084" max="3329" width="10" style="38"/>
    <col min="3330" max="3330" width="1" style="38" customWidth="1"/>
    <col min="3331" max="3331" width="4.5" style="38" bestFit="1" customWidth="1"/>
    <col min="3332" max="3333" width="9" style="38" bestFit="1" customWidth="1"/>
    <col min="3334" max="3334" width="27.125" style="38" bestFit="1" customWidth="1"/>
    <col min="3335" max="3335" width="11" style="38" bestFit="1" customWidth="1"/>
    <col min="3336" max="3336" width="9.875" style="38" customWidth="1"/>
    <col min="3337" max="3337" width="39.375" style="38" bestFit="1" customWidth="1"/>
    <col min="3338" max="3339" width="16.625" style="38" customWidth="1"/>
    <col min="3340" max="3585" width="10" style="38"/>
    <col min="3586" max="3586" width="1" style="38" customWidth="1"/>
    <col min="3587" max="3587" width="4.5" style="38" bestFit="1" customWidth="1"/>
    <col min="3588" max="3589" width="9" style="38" bestFit="1" customWidth="1"/>
    <col min="3590" max="3590" width="27.125" style="38" bestFit="1" customWidth="1"/>
    <col min="3591" max="3591" width="11" style="38" bestFit="1" customWidth="1"/>
    <col min="3592" max="3592" width="9.875" style="38" customWidth="1"/>
    <col min="3593" max="3593" width="39.375" style="38" bestFit="1" customWidth="1"/>
    <col min="3594" max="3595" width="16.625" style="38" customWidth="1"/>
    <col min="3596" max="3841" width="10" style="38"/>
    <col min="3842" max="3842" width="1" style="38" customWidth="1"/>
    <col min="3843" max="3843" width="4.5" style="38" bestFit="1" customWidth="1"/>
    <col min="3844" max="3845" width="9" style="38" bestFit="1" customWidth="1"/>
    <col min="3846" max="3846" width="27.125" style="38" bestFit="1" customWidth="1"/>
    <col min="3847" max="3847" width="11" style="38" bestFit="1" customWidth="1"/>
    <col min="3848" max="3848" width="9.875" style="38" customWidth="1"/>
    <col min="3849" max="3849" width="39.375" style="38" bestFit="1" customWidth="1"/>
    <col min="3850" max="3851" width="16.625" style="38" customWidth="1"/>
    <col min="3852" max="4097" width="10" style="38"/>
    <col min="4098" max="4098" width="1" style="38" customWidth="1"/>
    <col min="4099" max="4099" width="4.5" style="38" bestFit="1" customWidth="1"/>
    <col min="4100" max="4101" width="9" style="38" bestFit="1" customWidth="1"/>
    <col min="4102" max="4102" width="27.125" style="38" bestFit="1" customWidth="1"/>
    <col min="4103" max="4103" width="11" style="38" bestFit="1" customWidth="1"/>
    <col min="4104" max="4104" width="9.875" style="38" customWidth="1"/>
    <col min="4105" max="4105" width="39.375" style="38" bestFit="1" customWidth="1"/>
    <col min="4106" max="4107" width="16.625" style="38" customWidth="1"/>
    <col min="4108" max="4353" width="10" style="38"/>
    <col min="4354" max="4354" width="1" style="38" customWidth="1"/>
    <col min="4355" max="4355" width="4.5" style="38" bestFit="1" customWidth="1"/>
    <col min="4356" max="4357" width="9" style="38" bestFit="1" customWidth="1"/>
    <col min="4358" max="4358" width="27.125" style="38" bestFit="1" customWidth="1"/>
    <col min="4359" max="4359" width="11" style="38" bestFit="1" customWidth="1"/>
    <col min="4360" max="4360" width="9.875" style="38" customWidth="1"/>
    <col min="4361" max="4361" width="39.375" style="38" bestFit="1" customWidth="1"/>
    <col min="4362" max="4363" width="16.625" style="38" customWidth="1"/>
    <col min="4364" max="4609" width="10" style="38"/>
    <col min="4610" max="4610" width="1" style="38" customWidth="1"/>
    <col min="4611" max="4611" width="4.5" style="38" bestFit="1" customWidth="1"/>
    <col min="4612" max="4613" width="9" style="38" bestFit="1" customWidth="1"/>
    <col min="4614" max="4614" width="27.125" style="38" bestFit="1" customWidth="1"/>
    <col min="4615" max="4615" width="11" style="38" bestFit="1" customWidth="1"/>
    <col min="4616" max="4616" width="9.875" style="38" customWidth="1"/>
    <col min="4617" max="4617" width="39.375" style="38" bestFit="1" customWidth="1"/>
    <col min="4618" max="4619" width="16.625" style="38" customWidth="1"/>
    <col min="4620" max="4865" width="10" style="38"/>
    <col min="4866" max="4866" width="1" style="38" customWidth="1"/>
    <col min="4867" max="4867" width="4.5" style="38" bestFit="1" customWidth="1"/>
    <col min="4868" max="4869" width="9" style="38" bestFit="1" customWidth="1"/>
    <col min="4870" max="4870" width="27.125" style="38" bestFit="1" customWidth="1"/>
    <col min="4871" max="4871" width="11" style="38" bestFit="1" customWidth="1"/>
    <col min="4872" max="4872" width="9.875" style="38" customWidth="1"/>
    <col min="4873" max="4873" width="39.375" style="38" bestFit="1" customWidth="1"/>
    <col min="4874" max="4875" width="16.625" style="38" customWidth="1"/>
    <col min="4876" max="5121" width="10" style="38"/>
    <col min="5122" max="5122" width="1" style="38" customWidth="1"/>
    <col min="5123" max="5123" width="4.5" style="38" bestFit="1" customWidth="1"/>
    <col min="5124" max="5125" width="9" style="38" bestFit="1" customWidth="1"/>
    <col min="5126" max="5126" width="27.125" style="38" bestFit="1" customWidth="1"/>
    <col min="5127" max="5127" width="11" style="38" bestFit="1" customWidth="1"/>
    <col min="5128" max="5128" width="9.875" style="38" customWidth="1"/>
    <col min="5129" max="5129" width="39.375" style="38" bestFit="1" customWidth="1"/>
    <col min="5130" max="5131" width="16.625" style="38" customWidth="1"/>
    <col min="5132" max="5377" width="10" style="38"/>
    <col min="5378" max="5378" width="1" style="38" customWidth="1"/>
    <col min="5379" max="5379" width="4.5" style="38" bestFit="1" customWidth="1"/>
    <col min="5380" max="5381" width="9" style="38" bestFit="1" customWidth="1"/>
    <col min="5382" max="5382" width="27.125" style="38" bestFit="1" customWidth="1"/>
    <col min="5383" max="5383" width="11" style="38" bestFit="1" customWidth="1"/>
    <col min="5384" max="5384" width="9.875" style="38" customWidth="1"/>
    <col min="5385" max="5385" width="39.375" style="38" bestFit="1" customWidth="1"/>
    <col min="5386" max="5387" width="16.625" style="38" customWidth="1"/>
    <col min="5388" max="5633" width="10" style="38"/>
    <col min="5634" max="5634" width="1" style="38" customWidth="1"/>
    <col min="5635" max="5635" width="4.5" style="38" bestFit="1" customWidth="1"/>
    <col min="5636" max="5637" width="9" style="38" bestFit="1" customWidth="1"/>
    <col min="5638" max="5638" width="27.125" style="38" bestFit="1" customWidth="1"/>
    <col min="5639" max="5639" width="11" style="38" bestFit="1" customWidth="1"/>
    <col min="5640" max="5640" width="9.875" style="38" customWidth="1"/>
    <col min="5641" max="5641" width="39.375" style="38" bestFit="1" customWidth="1"/>
    <col min="5642" max="5643" width="16.625" style="38" customWidth="1"/>
    <col min="5644" max="5889" width="10" style="38"/>
    <col min="5890" max="5890" width="1" style="38" customWidth="1"/>
    <col min="5891" max="5891" width="4.5" style="38" bestFit="1" customWidth="1"/>
    <col min="5892" max="5893" width="9" style="38" bestFit="1" customWidth="1"/>
    <col min="5894" max="5894" width="27.125" style="38" bestFit="1" customWidth="1"/>
    <col min="5895" max="5895" width="11" style="38" bestFit="1" customWidth="1"/>
    <col min="5896" max="5896" width="9.875" style="38" customWidth="1"/>
    <col min="5897" max="5897" width="39.375" style="38" bestFit="1" customWidth="1"/>
    <col min="5898" max="5899" width="16.625" style="38" customWidth="1"/>
    <col min="5900" max="6145" width="10" style="38"/>
    <col min="6146" max="6146" width="1" style="38" customWidth="1"/>
    <col min="6147" max="6147" width="4.5" style="38" bestFit="1" customWidth="1"/>
    <col min="6148" max="6149" width="9" style="38" bestFit="1" customWidth="1"/>
    <col min="6150" max="6150" width="27.125" style="38" bestFit="1" customWidth="1"/>
    <col min="6151" max="6151" width="11" style="38" bestFit="1" customWidth="1"/>
    <col min="6152" max="6152" width="9.875" style="38" customWidth="1"/>
    <col min="6153" max="6153" width="39.375" style="38" bestFit="1" customWidth="1"/>
    <col min="6154" max="6155" width="16.625" style="38" customWidth="1"/>
    <col min="6156" max="6401" width="10" style="38"/>
    <col min="6402" max="6402" width="1" style="38" customWidth="1"/>
    <col min="6403" max="6403" width="4.5" style="38" bestFit="1" customWidth="1"/>
    <col min="6404" max="6405" width="9" style="38" bestFit="1" customWidth="1"/>
    <col min="6406" max="6406" width="27.125" style="38" bestFit="1" customWidth="1"/>
    <col min="6407" max="6407" width="11" style="38" bestFit="1" customWidth="1"/>
    <col min="6408" max="6408" width="9.875" style="38" customWidth="1"/>
    <col min="6409" max="6409" width="39.375" style="38" bestFit="1" customWidth="1"/>
    <col min="6410" max="6411" width="16.625" style="38" customWidth="1"/>
    <col min="6412" max="6657" width="10" style="38"/>
    <col min="6658" max="6658" width="1" style="38" customWidth="1"/>
    <col min="6659" max="6659" width="4.5" style="38" bestFit="1" customWidth="1"/>
    <col min="6660" max="6661" width="9" style="38" bestFit="1" customWidth="1"/>
    <col min="6662" max="6662" width="27.125" style="38" bestFit="1" customWidth="1"/>
    <col min="6663" max="6663" width="11" style="38" bestFit="1" customWidth="1"/>
    <col min="6664" max="6664" width="9.875" style="38" customWidth="1"/>
    <col min="6665" max="6665" width="39.375" style="38" bestFit="1" customWidth="1"/>
    <col min="6666" max="6667" width="16.625" style="38" customWidth="1"/>
    <col min="6668" max="6913" width="10" style="38"/>
    <col min="6914" max="6914" width="1" style="38" customWidth="1"/>
    <col min="6915" max="6915" width="4.5" style="38" bestFit="1" customWidth="1"/>
    <col min="6916" max="6917" width="9" style="38" bestFit="1" customWidth="1"/>
    <col min="6918" max="6918" width="27.125" style="38" bestFit="1" customWidth="1"/>
    <col min="6919" max="6919" width="11" style="38" bestFit="1" customWidth="1"/>
    <col min="6920" max="6920" width="9.875" style="38" customWidth="1"/>
    <col min="6921" max="6921" width="39.375" style="38" bestFit="1" customWidth="1"/>
    <col min="6922" max="6923" width="16.625" style="38" customWidth="1"/>
    <col min="6924" max="7169" width="10" style="38"/>
    <col min="7170" max="7170" width="1" style="38" customWidth="1"/>
    <col min="7171" max="7171" width="4.5" style="38" bestFit="1" customWidth="1"/>
    <col min="7172" max="7173" width="9" style="38" bestFit="1" customWidth="1"/>
    <col min="7174" max="7174" width="27.125" style="38" bestFit="1" customWidth="1"/>
    <col min="7175" max="7175" width="11" style="38" bestFit="1" customWidth="1"/>
    <col min="7176" max="7176" width="9.875" style="38" customWidth="1"/>
    <col min="7177" max="7177" width="39.375" style="38" bestFit="1" customWidth="1"/>
    <col min="7178" max="7179" width="16.625" style="38" customWidth="1"/>
    <col min="7180" max="7425" width="10" style="38"/>
    <col min="7426" max="7426" width="1" style="38" customWidth="1"/>
    <col min="7427" max="7427" width="4.5" style="38" bestFit="1" customWidth="1"/>
    <col min="7428" max="7429" width="9" style="38" bestFit="1" customWidth="1"/>
    <col min="7430" max="7430" width="27.125" style="38" bestFit="1" customWidth="1"/>
    <col min="7431" max="7431" width="11" style="38" bestFit="1" customWidth="1"/>
    <col min="7432" max="7432" width="9.875" style="38" customWidth="1"/>
    <col min="7433" max="7433" width="39.375" style="38" bestFit="1" customWidth="1"/>
    <col min="7434" max="7435" width="16.625" style="38" customWidth="1"/>
    <col min="7436" max="7681" width="10" style="38"/>
    <col min="7682" max="7682" width="1" style="38" customWidth="1"/>
    <col min="7683" max="7683" width="4.5" style="38" bestFit="1" customWidth="1"/>
    <col min="7684" max="7685" width="9" style="38" bestFit="1" customWidth="1"/>
    <col min="7686" max="7686" width="27.125" style="38" bestFit="1" customWidth="1"/>
    <col min="7687" max="7687" width="11" style="38" bestFit="1" customWidth="1"/>
    <col min="7688" max="7688" width="9.875" style="38" customWidth="1"/>
    <col min="7689" max="7689" width="39.375" style="38" bestFit="1" customWidth="1"/>
    <col min="7690" max="7691" width="16.625" style="38" customWidth="1"/>
    <col min="7692" max="7937" width="10" style="38"/>
    <col min="7938" max="7938" width="1" style="38" customWidth="1"/>
    <col min="7939" max="7939" width="4.5" style="38" bestFit="1" customWidth="1"/>
    <col min="7940" max="7941" width="9" style="38" bestFit="1" customWidth="1"/>
    <col min="7942" max="7942" width="27.125" style="38" bestFit="1" customWidth="1"/>
    <col min="7943" max="7943" width="11" style="38" bestFit="1" customWidth="1"/>
    <col min="7944" max="7944" width="9.875" style="38" customWidth="1"/>
    <col min="7945" max="7945" width="39.375" style="38" bestFit="1" customWidth="1"/>
    <col min="7946" max="7947" width="16.625" style="38" customWidth="1"/>
    <col min="7948" max="8193" width="10" style="38"/>
    <col min="8194" max="8194" width="1" style="38" customWidth="1"/>
    <col min="8195" max="8195" width="4.5" style="38" bestFit="1" customWidth="1"/>
    <col min="8196" max="8197" width="9" style="38" bestFit="1" customWidth="1"/>
    <col min="8198" max="8198" width="27.125" style="38" bestFit="1" customWidth="1"/>
    <col min="8199" max="8199" width="11" style="38" bestFit="1" customWidth="1"/>
    <col min="8200" max="8200" width="9.875" style="38" customWidth="1"/>
    <col min="8201" max="8201" width="39.375" style="38" bestFit="1" customWidth="1"/>
    <col min="8202" max="8203" width="16.625" style="38" customWidth="1"/>
    <col min="8204" max="8449" width="10" style="38"/>
    <col min="8450" max="8450" width="1" style="38" customWidth="1"/>
    <col min="8451" max="8451" width="4.5" style="38" bestFit="1" customWidth="1"/>
    <col min="8452" max="8453" width="9" style="38" bestFit="1" customWidth="1"/>
    <col min="8454" max="8454" width="27.125" style="38" bestFit="1" customWidth="1"/>
    <col min="8455" max="8455" width="11" style="38" bestFit="1" customWidth="1"/>
    <col min="8456" max="8456" width="9.875" style="38" customWidth="1"/>
    <col min="8457" max="8457" width="39.375" style="38" bestFit="1" customWidth="1"/>
    <col min="8458" max="8459" width="16.625" style="38" customWidth="1"/>
    <col min="8460" max="8705" width="10" style="38"/>
    <col min="8706" max="8706" width="1" style="38" customWidth="1"/>
    <col min="8707" max="8707" width="4.5" style="38" bestFit="1" customWidth="1"/>
    <col min="8708" max="8709" width="9" style="38" bestFit="1" customWidth="1"/>
    <col min="8710" max="8710" width="27.125" style="38" bestFit="1" customWidth="1"/>
    <col min="8711" max="8711" width="11" style="38" bestFit="1" customWidth="1"/>
    <col min="8712" max="8712" width="9.875" style="38" customWidth="1"/>
    <col min="8713" max="8713" width="39.375" style="38" bestFit="1" customWidth="1"/>
    <col min="8714" max="8715" width="16.625" style="38" customWidth="1"/>
    <col min="8716" max="8961" width="10" style="38"/>
    <col min="8962" max="8962" width="1" style="38" customWidth="1"/>
    <col min="8963" max="8963" width="4.5" style="38" bestFit="1" customWidth="1"/>
    <col min="8964" max="8965" width="9" style="38" bestFit="1" customWidth="1"/>
    <col min="8966" max="8966" width="27.125" style="38" bestFit="1" customWidth="1"/>
    <col min="8967" max="8967" width="11" style="38" bestFit="1" customWidth="1"/>
    <col min="8968" max="8968" width="9.875" style="38" customWidth="1"/>
    <col min="8969" max="8969" width="39.375" style="38" bestFit="1" customWidth="1"/>
    <col min="8970" max="8971" width="16.625" style="38" customWidth="1"/>
    <col min="8972" max="9217" width="10" style="38"/>
    <col min="9218" max="9218" width="1" style="38" customWidth="1"/>
    <col min="9219" max="9219" width="4.5" style="38" bestFit="1" customWidth="1"/>
    <col min="9220" max="9221" width="9" style="38" bestFit="1" customWidth="1"/>
    <col min="9222" max="9222" width="27.125" style="38" bestFit="1" customWidth="1"/>
    <col min="9223" max="9223" width="11" style="38" bestFit="1" customWidth="1"/>
    <col min="9224" max="9224" width="9.875" style="38" customWidth="1"/>
    <col min="9225" max="9225" width="39.375" style="38" bestFit="1" customWidth="1"/>
    <col min="9226" max="9227" width="16.625" style="38" customWidth="1"/>
    <col min="9228" max="9473" width="10" style="38"/>
    <col min="9474" max="9474" width="1" style="38" customWidth="1"/>
    <col min="9475" max="9475" width="4.5" style="38" bestFit="1" customWidth="1"/>
    <col min="9476" max="9477" width="9" style="38" bestFit="1" customWidth="1"/>
    <col min="9478" max="9478" width="27.125" style="38" bestFit="1" customWidth="1"/>
    <col min="9479" max="9479" width="11" style="38" bestFit="1" customWidth="1"/>
    <col min="9480" max="9480" width="9.875" style="38" customWidth="1"/>
    <col min="9481" max="9481" width="39.375" style="38" bestFit="1" customWidth="1"/>
    <col min="9482" max="9483" width="16.625" style="38" customWidth="1"/>
    <col min="9484" max="9729" width="10" style="38"/>
    <col min="9730" max="9730" width="1" style="38" customWidth="1"/>
    <col min="9731" max="9731" width="4.5" style="38" bestFit="1" customWidth="1"/>
    <col min="9732" max="9733" width="9" style="38" bestFit="1" customWidth="1"/>
    <col min="9734" max="9734" width="27.125" style="38" bestFit="1" customWidth="1"/>
    <col min="9735" max="9735" width="11" style="38" bestFit="1" customWidth="1"/>
    <col min="9736" max="9736" width="9.875" style="38" customWidth="1"/>
    <col min="9737" max="9737" width="39.375" style="38" bestFit="1" customWidth="1"/>
    <col min="9738" max="9739" width="16.625" style="38" customWidth="1"/>
    <col min="9740" max="9985" width="10" style="38"/>
    <col min="9986" max="9986" width="1" style="38" customWidth="1"/>
    <col min="9987" max="9987" width="4.5" style="38" bestFit="1" customWidth="1"/>
    <col min="9988" max="9989" width="9" style="38" bestFit="1" customWidth="1"/>
    <col min="9990" max="9990" width="27.125" style="38" bestFit="1" customWidth="1"/>
    <col min="9991" max="9991" width="11" style="38" bestFit="1" customWidth="1"/>
    <col min="9992" max="9992" width="9.875" style="38" customWidth="1"/>
    <col min="9993" max="9993" width="39.375" style="38" bestFit="1" customWidth="1"/>
    <col min="9994" max="9995" width="16.625" style="38" customWidth="1"/>
    <col min="9996" max="10241" width="10" style="38"/>
    <col min="10242" max="10242" width="1" style="38" customWidth="1"/>
    <col min="10243" max="10243" width="4.5" style="38" bestFit="1" customWidth="1"/>
    <col min="10244" max="10245" width="9" style="38" bestFit="1" customWidth="1"/>
    <col min="10246" max="10246" width="27.125" style="38" bestFit="1" customWidth="1"/>
    <col min="10247" max="10247" width="11" style="38" bestFit="1" customWidth="1"/>
    <col min="10248" max="10248" width="9.875" style="38" customWidth="1"/>
    <col min="10249" max="10249" width="39.375" style="38" bestFit="1" customWidth="1"/>
    <col min="10250" max="10251" width="16.625" style="38" customWidth="1"/>
    <col min="10252" max="10497" width="10" style="38"/>
    <col min="10498" max="10498" width="1" style="38" customWidth="1"/>
    <col min="10499" max="10499" width="4.5" style="38" bestFit="1" customWidth="1"/>
    <col min="10500" max="10501" width="9" style="38" bestFit="1" customWidth="1"/>
    <col min="10502" max="10502" width="27.125" style="38" bestFit="1" customWidth="1"/>
    <col min="10503" max="10503" width="11" style="38" bestFit="1" customWidth="1"/>
    <col min="10504" max="10504" width="9.875" style="38" customWidth="1"/>
    <col min="10505" max="10505" width="39.375" style="38" bestFit="1" customWidth="1"/>
    <col min="10506" max="10507" width="16.625" style="38" customWidth="1"/>
    <col min="10508" max="10753" width="10" style="38"/>
    <col min="10754" max="10754" width="1" style="38" customWidth="1"/>
    <col min="10755" max="10755" width="4.5" style="38" bestFit="1" customWidth="1"/>
    <col min="10756" max="10757" width="9" style="38" bestFit="1" customWidth="1"/>
    <col min="10758" max="10758" width="27.125" style="38" bestFit="1" customWidth="1"/>
    <col min="10759" max="10759" width="11" style="38" bestFit="1" customWidth="1"/>
    <col min="10760" max="10760" width="9.875" style="38" customWidth="1"/>
    <col min="10761" max="10761" width="39.375" style="38" bestFit="1" customWidth="1"/>
    <col min="10762" max="10763" width="16.625" style="38" customWidth="1"/>
    <col min="10764" max="11009" width="10" style="38"/>
    <col min="11010" max="11010" width="1" style="38" customWidth="1"/>
    <col min="11011" max="11011" width="4.5" style="38" bestFit="1" customWidth="1"/>
    <col min="11012" max="11013" width="9" style="38" bestFit="1" customWidth="1"/>
    <col min="11014" max="11014" width="27.125" style="38" bestFit="1" customWidth="1"/>
    <col min="11015" max="11015" width="11" style="38" bestFit="1" customWidth="1"/>
    <col min="11016" max="11016" width="9.875" style="38" customWidth="1"/>
    <col min="11017" max="11017" width="39.375" style="38" bestFit="1" customWidth="1"/>
    <col min="11018" max="11019" width="16.625" style="38" customWidth="1"/>
    <col min="11020" max="11265" width="10" style="38"/>
    <col min="11266" max="11266" width="1" style="38" customWidth="1"/>
    <col min="11267" max="11267" width="4.5" style="38" bestFit="1" customWidth="1"/>
    <col min="11268" max="11269" width="9" style="38" bestFit="1" customWidth="1"/>
    <col min="11270" max="11270" width="27.125" style="38" bestFit="1" customWidth="1"/>
    <col min="11271" max="11271" width="11" style="38" bestFit="1" customWidth="1"/>
    <col min="11272" max="11272" width="9.875" style="38" customWidth="1"/>
    <col min="11273" max="11273" width="39.375" style="38" bestFit="1" customWidth="1"/>
    <col min="11274" max="11275" width="16.625" style="38" customWidth="1"/>
    <col min="11276" max="11521" width="10" style="38"/>
    <col min="11522" max="11522" width="1" style="38" customWidth="1"/>
    <col min="11523" max="11523" width="4.5" style="38" bestFit="1" customWidth="1"/>
    <col min="11524" max="11525" width="9" style="38" bestFit="1" customWidth="1"/>
    <col min="11526" max="11526" width="27.125" style="38" bestFit="1" customWidth="1"/>
    <col min="11527" max="11527" width="11" style="38" bestFit="1" customWidth="1"/>
    <col min="11528" max="11528" width="9.875" style="38" customWidth="1"/>
    <col min="11529" max="11529" width="39.375" style="38" bestFit="1" customWidth="1"/>
    <col min="11530" max="11531" width="16.625" style="38" customWidth="1"/>
    <col min="11532" max="11777" width="10" style="38"/>
    <col min="11778" max="11778" width="1" style="38" customWidth="1"/>
    <col min="11779" max="11779" width="4.5" style="38" bestFit="1" customWidth="1"/>
    <col min="11780" max="11781" width="9" style="38" bestFit="1" customWidth="1"/>
    <col min="11782" max="11782" width="27.125" style="38" bestFit="1" customWidth="1"/>
    <col min="11783" max="11783" width="11" style="38" bestFit="1" customWidth="1"/>
    <col min="11784" max="11784" width="9.875" style="38" customWidth="1"/>
    <col min="11785" max="11785" width="39.375" style="38" bestFit="1" customWidth="1"/>
    <col min="11786" max="11787" width="16.625" style="38" customWidth="1"/>
    <col min="11788" max="12033" width="10" style="38"/>
    <col min="12034" max="12034" width="1" style="38" customWidth="1"/>
    <col min="12035" max="12035" width="4.5" style="38" bestFit="1" customWidth="1"/>
    <col min="12036" max="12037" width="9" style="38" bestFit="1" customWidth="1"/>
    <col min="12038" max="12038" width="27.125" style="38" bestFit="1" customWidth="1"/>
    <col min="12039" max="12039" width="11" style="38" bestFit="1" customWidth="1"/>
    <col min="12040" max="12040" width="9.875" style="38" customWidth="1"/>
    <col min="12041" max="12041" width="39.375" style="38" bestFit="1" customWidth="1"/>
    <col min="12042" max="12043" width="16.625" style="38" customWidth="1"/>
    <col min="12044" max="12289" width="10" style="38"/>
    <col min="12290" max="12290" width="1" style="38" customWidth="1"/>
    <col min="12291" max="12291" width="4.5" style="38" bestFit="1" customWidth="1"/>
    <col min="12292" max="12293" width="9" style="38" bestFit="1" customWidth="1"/>
    <col min="12294" max="12294" width="27.125" style="38" bestFit="1" customWidth="1"/>
    <col min="12295" max="12295" width="11" style="38" bestFit="1" customWidth="1"/>
    <col min="12296" max="12296" width="9.875" style="38" customWidth="1"/>
    <col min="12297" max="12297" width="39.375" style="38" bestFit="1" customWidth="1"/>
    <col min="12298" max="12299" width="16.625" style="38" customWidth="1"/>
    <col min="12300" max="12545" width="10" style="38"/>
    <col min="12546" max="12546" width="1" style="38" customWidth="1"/>
    <col min="12547" max="12547" width="4.5" style="38" bestFit="1" customWidth="1"/>
    <col min="12548" max="12549" width="9" style="38" bestFit="1" customWidth="1"/>
    <col min="12550" max="12550" width="27.125" style="38" bestFit="1" customWidth="1"/>
    <col min="12551" max="12551" width="11" style="38" bestFit="1" customWidth="1"/>
    <col min="12552" max="12552" width="9.875" style="38" customWidth="1"/>
    <col min="12553" max="12553" width="39.375" style="38" bestFit="1" customWidth="1"/>
    <col min="12554" max="12555" width="16.625" style="38" customWidth="1"/>
    <col min="12556" max="12801" width="10" style="38"/>
    <col min="12802" max="12802" width="1" style="38" customWidth="1"/>
    <col min="12803" max="12803" width="4.5" style="38" bestFit="1" customWidth="1"/>
    <col min="12804" max="12805" width="9" style="38" bestFit="1" customWidth="1"/>
    <col min="12806" max="12806" width="27.125" style="38" bestFit="1" customWidth="1"/>
    <col min="12807" max="12807" width="11" style="38" bestFit="1" customWidth="1"/>
    <col min="12808" max="12808" width="9.875" style="38" customWidth="1"/>
    <col min="12809" max="12809" width="39.375" style="38" bestFit="1" customWidth="1"/>
    <col min="12810" max="12811" width="16.625" style="38" customWidth="1"/>
    <col min="12812" max="13057" width="10" style="38"/>
    <col min="13058" max="13058" width="1" style="38" customWidth="1"/>
    <col min="13059" max="13059" width="4.5" style="38" bestFit="1" customWidth="1"/>
    <col min="13060" max="13061" width="9" style="38" bestFit="1" customWidth="1"/>
    <col min="13062" max="13062" width="27.125" style="38" bestFit="1" customWidth="1"/>
    <col min="13063" max="13063" width="11" style="38" bestFit="1" customWidth="1"/>
    <col min="13064" max="13064" width="9.875" style="38" customWidth="1"/>
    <col min="13065" max="13065" width="39.375" style="38" bestFit="1" customWidth="1"/>
    <col min="13066" max="13067" width="16.625" style="38" customWidth="1"/>
    <col min="13068" max="13313" width="10" style="38"/>
    <col min="13314" max="13314" width="1" style="38" customWidth="1"/>
    <col min="13315" max="13315" width="4.5" style="38" bestFit="1" customWidth="1"/>
    <col min="13316" max="13317" width="9" style="38" bestFit="1" customWidth="1"/>
    <col min="13318" max="13318" width="27.125" style="38" bestFit="1" customWidth="1"/>
    <col min="13319" max="13319" width="11" style="38" bestFit="1" customWidth="1"/>
    <col min="13320" max="13320" width="9.875" style="38" customWidth="1"/>
    <col min="13321" max="13321" width="39.375" style="38" bestFit="1" customWidth="1"/>
    <col min="13322" max="13323" width="16.625" style="38" customWidth="1"/>
    <col min="13324" max="13569" width="10" style="38"/>
    <col min="13570" max="13570" width="1" style="38" customWidth="1"/>
    <col min="13571" max="13571" width="4.5" style="38" bestFit="1" customWidth="1"/>
    <col min="13572" max="13573" width="9" style="38" bestFit="1" customWidth="1"/>
    <col min="13574" max="13574" width="27.125" style="38" bestFit="1" customWidth="1"/>
    <col min="13575" max="13575" width="11" style="38" bestFit="1" customWidth="1"/>
    <col min="13576" max="13576" width="9.875" style="38" customWidth="1"/>
    <col min="13577" max="13577" width="39.375" style="38" bestFit="1" customWidth="1"/>
    <col min="13578" max="13579" width="16.625" style="38" customWidth="1"/>
    <col min="13580" max="13825" width="10" style="38"/>
    <col min="13826" max="13826" width="1" style="38" customWidth="1"/>
    <col min="13827" max="13827" width="4.5" style="38" bestFit="1" customWidth="1"/>
    <col min="13828" max="13829" width="9" style="38" bestFit="1" customWidth="1"/>
    <col min="13830" max="13830" width="27.125" style="38" bestFit="1" customWidth="1"/>
    <col min="13831" max="13831" width="11" style="38" bestFit="1" customWidth="1"/>
    <col min="13832" max="13832" width="9.875" style="38" customWidth="1"/>
    <col min="13833" max="13833" width="39.375" style="38" bestFit="1" customWidth="1"/>
    <col min="13834" max="13835" width="16.625" style="38" customWidth="1"/>
    <col min="13836" max="14081" width="10" style="38"/>
    <col min="14082" max="14082" width="1" style="38" customWidth="1"/>
    <col min="14083" max="14083" width="4.5" style="38" bestFit="1" customWidth="1"/>
    <col min="14084" max="14085" width="9" style="38" bestFit="1" customWidth="1"/>
    <col min="14086" max="14086" width="27.125" style="38" bestFit="1" customWidth="1"/>
    <col min="14087" max="14087" width="11" style="38" bestFit="1" customWidth="1"/>
    <col min="14088" max="14088" width="9.875" style="38" customWidth="1"/>
    <col min="14089" max="14089" width="39.375" style="38" bestFit="1" customWidth="1"/>
    <col min="14090" max="14091" width="16.625" style="38" customWidth="1"/>
    <col min="14092" max="14337" width="10" style="38"/>
    <col min="14338" max="14338" width="1" style="38" customWidth="1"/>
    <col min="14339" max="14339" width="4.5" style="38" bestFit="1" customWidth="1"/>
    <col min="14340" max="14341" width="9" style="38" bestFit="1" customWidth="1"/>
    <col min="14342" max="14342" width="27.125" style="38" bestFit="1" customWidth="1"/>
    <col min="14343" max="14343" width="11" style="38" bestFit="1" customWidth="1"/>
    <col min="14344" max="14344" width="9.875" style="38" customWidth="1"/>
    <col min="14345" max="14345" width="39.375" style="38" bestFit="1" customWidth="1"/>
    <col min="14346" max="14347" width="16.625" style="38" customWidth="1"/>
    <col min="14348" max="14593" width="10" style="38"/>
    <col min="14594" max="14594" width="1" style="38" customWidth="1"/>
    <col min="14595" max="14595" width="4.5" style="38" bestFit="1" customWidth="1"/>
    <col min="14596" max="14597" width="9" style="38" bestFit="1" customWidth="1"/>
    <col min="14598" max="14598" width="27.125" style="38" bestFit="1" customWidth="1"/>
    <col min="14599" max="14599" width="11" style="38" bestFit="1" customWidth="1"/>
    <col min="14600" max="14600" width="9.875" style="38" customWidth="1"/>
    <col min="14601" max="14601" width="39.375" style="38" bestFit="1" customWidth="1"/>
    <col min="14602" max="14603" width="16.625" style="38" customWidth="1"/>
    <col min="14604" max="14849" width="10" style="38"/>
    <col min="14850" max="14850" width="1" style="38" customWidth="1"/>
    <col min="14851" max="14851" width="4.5" style="38" bestFit="1" customWidth="1"/>
    <col min="14852" max="14853" width="9" style="38" bestFit="1" customWidth="1"/>
    <col min="14854" max="14854" width="27.125" style="38" bestFit="1" customWidth="1"/>
    <col min="14855" max="14855" width="11" style="38" bestFit="1" customWidth="1"/>
    <col min="14856" max="14856" width="9.875" style="38" customWidth="1"/>
    <col min="14857" max="14857" width="39.375" style="38" bestFit="1" customWidth="1"/>
    <col min="14858" max="14859" width="16.625" style="38" customWidth="1"/>
    <col min="14860" max="15105" width="10" style="38"/>
    <col min="15106" max="15106" width="1" style="38" customWidth="1"/>
    <col min="15107" max="15107" width="4.5" style="38" bestFit="1" customWidth="1"/>
    <col min="15108" max="15109" width="9" style="38" bestFit="1" customWidth="1"/>
    <col min="15110" max="15110" width="27.125" style="38" bestFit="1" customWidth="1"/>
    <col min="15111" max="15111" width="11" style="38" bestFit="1" customWidth="1"/>
    <col min="15112" max="15112" width="9.875" style="38" customWidth="1"/>
    <col min="15113" max="15113" width="39.375" style="38" bestFit="1" customWidth="1"/>
    <col min="15114" max="15115" width="16.625" style="38" customWidth="1"/>
    <col min="15116" max="15361" width="10" style="38"/>
    <col min="15362" max="15362" width="1" style="38" customWidth="1"/>
    <col min="15363" max="15363" width="4.5" style="38" bestFit="1" customWidth="1"/>
    <col min="15364" max="15365" width="9" style="38" bestFit="1" customWidth="1"/>
    <col min="15366" max="15366" width="27.125" style="38" bestFit="1" customWidth="1"/>
    <col min="15367" max="15367" width="11" style="38" bestFit="1" customWidth="1"/>
    <col min="15368" max="15368" width="9.875" style="38" customWidth="1"/>
    <col min="15369" max="15369" width="39.375" style="38" bestFit="1" customWidth="1"/>
    <col min="15370" max="15371" width="16.625" style="38" customWidth="1"/>
    <col min="15372" max="15617" width="10" style="38"/>
    <col min="15618" max="15618" width="1" style="38" customWidth="1"/>
    <col min="15619" max="15619" width="4.5" style="38" bestFit="1" customWidth="1"/>
    <col min="15620" max="15621" width="9" style="38" bestFit="1" customWidth="1"/>
    <col min="15622" max="15622" width="27.125" style="38" bestFit="1" customWidth="1"/>
    <col min="15623" max="15623" width="11" style="38" bestFit="1" customWidth="1"/>
    <col min="15624" max="15624" width="9.875" style="38" customWidth="1"/>
    <col min="15625" max="15625" width="39.375" style="38" bestFit="1" customWidth="1"/>
    <col min="15626" max="15627" width="16.625" style="38" customWidth="1"/>
    <col min="15628" max="15873" width="10" style="38"/>
    <col min="15874" max="15874" width="1" style="38" customWidth="1"/>
    <col min="15875" max="15875" width="4.5" style="38" bestFit="1" customWidth="1"/>
    <col min="15876" max="15877" width="9" style="38" bestFit="1" customWidth="1"/>
    <col min="15878" max="15878" width="27.125" style="38" bestFit="1" customWidth="1"/>
    <col min="15879" max="15879" width="11" style="38" bestFit="1" customWidth="1"/>
    <col min="15880" max="15880" width="9.875" style="38" customWidth="1"/>
    <col min="15881" max="15881" width="39.375" style="38" bestFit="1" customWidth="1"/>
    <col min="15882" max="15883" width="16.625" style="38" customWidth="1"/>
    <col min="15884" max="16129" width="10" style="38"/>
    <col min="16130" max="16130" width="1" style="38" customWidth="1"/>
    <col min="16131" max="16131" width="4.5" style="38" bestFit="1" customWidth="1"/>
    <col min="16132" max="16133" width="9" style="38" bestFit="1" customWidth="1"/>
    <col min="16134" max="16134" width="27.125" style="38" bestFit="1" customWidth="1"/>
    <col min="16135" max="16135" width="11" style="38" bestFit="1" customWidth="1"/>
    <col min="16136" max="16136" width="9.875" style="38" customWidth="1"/>
    <col min="16137" max="16137" width="39.375" style="38" bestFit="1" customWidth="1"/>
    <col min="16138" max="16139" width="16.625" style="38" customWidth="1"/>
    <col min="16140" max="16384" width="10" style="38"/>
  </cols>
  <sheetData>
    <row r="1" spans="2:11" ht="25.5" x14ac:dyDescent="0.15">
      <c r="B1" s="101" t="s">
        <v>271</v>
      </c>
      <c r="C1" s="101"/>
      <c r="D1" s="101"/>
      <c r="E1" s="101"/>
      <c r="F1" s="101"/>
      <c r="G1" s="101"/>
      <c r="H1" s="101"/>
      <c r="I1" s="101"/>
      <c r="J1" s="86" t="s">
        <v>203</v>
      </c>
      <c r="K1" s="48"/>
    </row>
    <row r="2" spans="2:11" ht="18" thickBot="1" x14ac:dyDescent="0.2">
      <c r="B2" s="46"/>
      <c r="C2" s="100" t="s">
        <v>177</v>
      </c>
      <c r="D2" s="100"/>
      <c r="E2" s="44"/>
      <c r="F2" s="43"/>
      <c r="G2" s="43"/>
      <c r="H2" s="43"/>
      <c r="I2" s="49" t="s">
        <v>272</v>
      </c>
      <c r="J2" s="87" t="s">
        <v>273</v>
      </c>
    </row>
    <row r="3" spans="2:11" s="84" customFormat="1" ht="28.5" x14ac:dyDescent="0.15">
      <c r="B3" s="80" t="s">
        <v>0</v>
      </c>
      <c r="C3" s="45" t="s">
        <v>172</v>
      </c>
      <c r="D3" s="45" t="s">
        <v>8</v>
      </c>
      <c r="E3" s="81" t="s">
        <v>9</v>
      </c>
      <c r="F3" s="99" t="s">
        <v>175</v>
      </c>
      <c r="G3" s="83" t="s">
        <v>174</v>
      </c>
      <c r="H3" s="82" t="s">
        <v>176</v>
      </c>
      <c r="I3" s="82" t="s">
        <v>210</v>
      </c>
      <c r="J3" s="88"/>
    </row>
    <row r="4" spans="2:11" s="23" customFormat="1" x14ac:dyDescent="0.15">
      <c r="B4" s="50">
        <v>1</v>
      </c>
      <c r="C4" s="51">
        <v>0</v>
      </c>
      <c r="D4" s="51">
        <v>0</v>
      </c>
      <c r="E4" s="52" t="s">
        <v>89</v>
      </c>
      <c r="F4" s="53" t="s">
        <v>13</v>
      </c>
      <c r="G4" s="54" t="s">
        <v>12</v>
      </c>
      <c r="H4" s="55" t="s">
        <v>109</v>
      </c>
      <c r="I4" s="56" t="s">
        <v>91</v>
      </c>
      <c r="J4" s="89" t="s">
        <v>214</v>
      </c>
    </row>
    <row r="5" spans="2:11" s="37" customFormat="1" ht="14.25" x14ac:dyDescent="0.15">
      <c r="B5" s="57">
        <v>2</v>
      </c>
      <c r="C5" s="58">
        <v>4.9800000000000004</v>
      </c>
      <c r="D5" s="58">
        <f>D4+C5</f>
        <v>4.9800000000000004</v>
      </c>
      <c r="E5" s="28" t="s">
        <v>92</v>
      </c>
      <c r="F5" s="24" t="s">
        <v>3</v>
      </c>
      <c r="G5" s="1" t="s">
        <v>12</v>
      </c>
      <c r="H5" s="24" t="s">
        <v>6</v>
      </c>
      <c r="I5" s="2" t="s">
        <v>93</v>
      </c>
      <c r="J5" s="90"/>
    </row>
    <row r="6" spans="2:11" s="37" customFormat="1" ht="14.25" x14ac:dyDescent="0.15">
      <c r="B6" s="57">
        <v>3</v>
      </c>
      <c r="C6" s="58">
        <v>1.38</v>
      </c>
      <c r="D6" s="58">
        <f t="shared" ref="D6:D69" si="0">D5+C6</f>
        <v>6.36</v>
      </c>
      <c r="E6" s="28" t="s">
        <v>94</v>
      </c>
      <c r="F6" s="24" t="s">
        <v>2</v>
      </c>
      <c r="G6" s="1" t="s">
        <v>12</v>
      </c>
      <c r="H6" s="24" t="s">
        <v>110</v>
      </c>
      <c r="I6" s="2" t="s">
        <v>95</v>
      </c>
      <c r="J6" s="90"/>
    </row>
    <row r="7" spans="2:11" s="37" customFormat="1" ht="14.25" x14ac:dyDescent="0.15">
      <c r="B7" s="57">
        <v>4</v>
      </c>
      <c r="C7" s="58">
        <v>8.6</v>
      </c>
      <c r="D7" s="58">
        <f t="shared" si="0"/>
        <v>14.96</v>
      </c>
      <c r="E7" s="28"/>
      <c r="F7" s="24" t="s">
        <v>1</v>
      </c>
      <c r="G7" s="1" t="s">
        <v>96</v>
      </c>
      <c r="H7" s="24" t="s">
        <v>15</v>
      </c>
      <c r="I7" s="4" t="s">
        <v>223</v>
      </c>
      <c r="J7" s="90"/>
    </row>
    <row r="8" spans="2:11" s="40" customFormat="1" ht="14.25" x14ac:dyDescent="0.15">
      <c r="B8" s="57">
        <v>5</v>
      </c>
      <c r="C8" s="58">
        <v>2.4</v>
      </c>
      <c r="D8" s="58">
        <f t="shared" si="0"/>
        <v>17.36</v>
      </c>
      <c r="E8" s="28" t="s">
        <v>16</v>
      </c>
      <c r="F8" s="24" t="s">
        <v>3</v>
      </c>
      <c r="G8" s="1" t="s">
        <v>12</v>
      </c>
      <c r="H8" s="24" t="s">
        <v>6</v>
      </c>
      <c r="I8" s="4" t="s">
        <v>86</v>
      </c>
      <c r="J8" s="90"/>
    </row>
    <row r="9" spans="2:11" s="40" customFormat="1" ht="14.25" x14ac:dyDescent="0.15">
      <c r="B9" s="57">
        <v>6</v>
      </c>
      <c r="C9" s="58">
        <v>0.11</v>
      </c>
      <c r="D9" s="58">
        <f t="shared" si="0"/>
        <v>17.47</v>
      </c>
      <c r="E9" s="28"/>
      <c r="F9" s="24" t="s">
        <v>3</v>
      </c>
      <c r="G9" s="1" t="s">
        <v>11</v>
      </c>
      <c r="H9" s="24" t="s">
        <v>6</v>
      </c>
      <c r="I9" s="4"/>
      <c r="J9" s="90"/>
    </row>
    <row r="10" spans="2:11" s="40" customFormat="1" ht="14.25" x14ac:dyDescent="0.15">
      <c r="B10" s="57">
        <v>7</v>
      </c>
      <c r="C10" s="58">
        <v>1.17</v>
      </c>
      <c r="D10" s="58">
        <f t="shared" si="0"/>
        <v>18.64</v>
      </c>
      <c r="E10" s="28" t="s">
        <v>17</v>
      </c>
      <c r="F10" s="24" t="s">
        <v>5</v>
      </c>
      <c r="G10" s="6" t="s">
        <v>10</v>
      </c>
      <c r="H10" s="24" t="s">
        <v>15</v>
      </c>
      <c r="I10" s="7" t="s">
        <v>224</v>
      </c>
      <c r="J10" s="91"/>
    </row>
    <row r="11" spans="2:11" s="37" customFormat="1" ht="40.5" x14ac:dyDescent="0.15">
      <c r="B11" s="57">
        <v>8</v>
      </c>
      <c r="C11" s="58">
        <v>2.4900000000000002</v>
      </c>
      <c r="D11" s="58">
        <f t="shared" si="0"/>
        <v>21.130000000000003</v>
      </c>
      <c r="E11" s="28" t="s">
        <v>18</v>
      </c>
      <c r="F11" s="24" t="s">
        <v>5</v>
      </c>
      <c r="G11" s="6" t="s">
        <v>11</v>
      </c>
      <c r="H11" s="8" t="s">
        <v>19</v>
      </c>
      <c r="I11" s="2" t="s">
        <v>97</v>
      </c>
      <c r="J11" s="90"/>
    </row>
    <row r="12" spans="2:11" s="37" customFormat="1" ht="27" x14ac:dyDescent="0.15">
      <c r="B12" s="57">
        <v>9</v>
      </c>
      <c r="C12" s="58">
        <v>2.83</v>
      </c>
      <c r="D12" s="58">
        <f t="shared" si="0"/>
        <v>23.96</v>
      </c>
      <c r="E12" s="28" t="s">
        <v>20</v>
      </c>
      <c r="F12" s="24" t="s">
        <v>2</v>
      </c>
      <c r="G12" s="6" t="s">
        <v>12</v>
      </c>
      <c r="H12" s="8" t="s">
        <v>19</v>
      </c>
      <c r="I12" s="3" t="s">
        <v>98</v>
      </c>
      <c r="J12" s="90"/>
    </row>
    <row r="13" spans="2:11" s="37" customFormat="1" ht="14.25" x14ac:dyDescent="0.15">
      <c r="B13" s="57">
        <v>10</v>
      </c>
      <c r="C13" s="58">
        <v>1.28</v>
      </c>
      <c r="D13" s="58">
        <f t="shared" si="0"/>
        <v>25.240000000000002</v>
      </c>
      <c r="E13" s="28" t="s">
        <v>21</v>
      </c>
      <c r="F13" s="24" t="s">
        <v>5</v>
      </c>
      <c r="G13" s="6" t="s">
        <v>10</v>
      </c>
      <c r="H13" s="8" t="s">
        <v>22</v>
      </c>
      <c r="I13" s="9" t="s">
        <v>99</v>
      </c>
      <c r="J13" s="90"/>
    </row>
    <row r="14" spans="2:11" s="37" customFormat="1" ht="14.25" x14ac:dyDescent="0.15">
      <c r="B14" s="57">
        <v>11</v>
      </c>
      <c r="C14" s="58">
        <v>4.12</v>
      </c>
      <c r="D14" s="58">
        <f t="shared" si="0"/>
        <v>29.360000000000003</v>
      </c>
      <c r="E14" s="28"/>
      <c r="F14" s="24" t="s">
        <v>3</v>
      </c>
      <c r="G14" s="6" t="s">
        <v>12</v>
      </c>
      <c r="H14" s="8" t="s">
        <v>22</v>
      </c>
      <c r="I14" s="29" t="s">
        <v>100</v>
      </c>
      <c r="J14" s="90"/>
    </row>
    <row r="15" spans="2:11" s="37" customFormat="1" ht="14.25" x14ac:dyDescent="0.15">
      <c r="B15" s="57">
        <v>12</v>
      </c>
      <c r="C15" s="58">
        <v>3.08</v>
      </c>
      <c r="D15" s="58">
        <f t="shared" si="0"/>
        <v>32.440000000000005</v>
      </c>
      <c r="E15" s="28"/>
      <c r="F15" s="24" t="s">
        <v>5</v>
      </c>
      <c r="G15" s="6" t="s">
        <v>11</v>
      </c>
      <c r="H15" s="8" t="s">
        <v>23</v>
      </c>
      <c r="I15" s="9" t="s">
        <v>101</v>
      </c>
      <c r="J15" s="90"/>
    </row>
    <row r="16" spans="2:11" s="37" customFormat="1" ht="14.25" x14ac:dyDescent="0.15">
      <c r="B16" s="57">
        <v>13</v>
      </c>
      <c r="C16" s="58">
        <v>0.17</v>
      </c>
      <c r="D16" s="58">
        <f t="shared" si="0"/>
        <v>32.610000000000007</v>
      </c>
      <c r="E16" s="28"/>
      <c r="F16" s="24" t="s">
        <v>3</v>
      </c>
      <c r="G16" s="6" t="s">
        <v>11</v>
      </c>
      <c r="H16" s="8" t="s">
        <v>23</v>
      </c>
      <c r="I16" s="11" t="s">
        <v>24</v>
      </c>
      <c r="J16" s="90"/>
    </row>
    <row r="17" spans="2:10" s="37" customFormat="1" ht="14.25" x14ac:dyDescent="0.15">
      <c r="B17" s="57">
        <v>14</v>
      </c>
      <c r="C17" s="58">
        <v>1.26</v>
      </c>
      <c r="D17" s="58">
        <f t="shared" si="0"/>
        <v>33.870000000000005</v>
      </c>
      <c r="E17" s="30"/>
      <c r="F17" s="12" t="s">
        <v>111</v>
      </c>
      <c r="G17" s="13" t="s">
        <v>12</v>
      </c>
      <c r="H17" s="14" t="s">
        <v>23</v>
      </c>
      <c r="I17" s="15" t="s">
        <v>226</v>
      </c>
      <c r="J17" s="90"/>
    </row>
    <row r="18" spans="2:10" s="37" customFormat="1" ht="14.25" x14ac:dyDescent="0.15">
      <c r="B18" s="57">
        <v>15</v>
      </c>
      <c r="C18" s="58">
        <v>1.38</v>
      </c>
      <c r="D18" s="58">
        <f t="shared" si="0"/>
        <v>35.250000000000007</v>
      </c>
      <c r="E18" s="31"/>
      <c r="F18" s="12"/>
      <c r="G18" s="13" t="s">
        <v>10</v>
      </c>
      <c r="H18" s="14" t="s">
        <v>23</v>
      </c>
      <c r="I18" s="15" t="s">
        <v>26</v>
      </c>
      <c r="J18" s="90"/>
    </row>
    <row r="19" spans="2:10" s="37" customFormat="1" ht="14.25" x14ac:dyDescent="0.15">
      <c r="B19" s="57">
        <v>16</v>
      </c>
      <c r="C19" s="58">
        <v>0.73</v>
      </c>
      <c r="D19" s="58">
        <f t="shared" si="0"/>
        <v>35.980000000000004</v>
      </c>
      <c r="E19" s="28"/>
      <c r="F19" s="24" t="s">
        <v>2</v>
      </c>
      <c r="G19" s="6" t="s">
        <v>12</v>
      </c>
      <c r="H19" s="8" t="s">
        <v>19</v>
      </c>
      <c r="I19" s="11" t="s">
        <v>27</v>
      </c>
      <c r="J19" s="90"/>
    </row>
    <row r="20" spans="2:10" s="37" customFormat="1" ht="14.25" x14ac:dyDescent="0.15">
      <c r="B20" s="57">
        <v>17</v>
      </c>
      <c r="C20" s="58">
        <v>2.0099999999999998</v>
      </c>
      <c r="D20" s="58">
        <f t="shared" si="0"/>
        <v>37.99</v>
      </c>
      <c r="E20" s="28"/>
      <c r="F20" s="24" t="s">
        <v>5</v>
      </c>
      <c r="G20" s="6" t="s">
        <v>11</v>
      </c>
      <c r="H20" s="8" t="s">
        <v>6</v>
      </c>
      <c r="I20" s="5" t="s">
        <v>28</v>
      </c>
      <c r="J20" s="90"/>
    </row>
    <row r="21" spans="2:10" s="37" customFormat="1" ht="14.25" x14ac:dyDescent="0.15">
      <c r="B21" s="57">
        <v>18</v>
      </c>
      <c r="C21" s="58">
        <v>1.62</v>
      </c>
      <c r="D21" s="58">
        <f t="shared" si="0"/>
        <v>39.61</v>
      </c>
      <c r="E21" s="28"/>
      <c r="F21" s="24" t="s">
        <v>2</v>
      </c>
      <c r="G21" s="6" t="s">
        <v>11</v>
      </c>
      <c r="H21" s="8" t="s">
        <v>29</v>
      </c>
      <c r="I21" s="11"/>
      <c r="J21" s="90"/>
    </row>
    <row r="22" spans="2:10" s="37" customFormat="1" ht="14.25" x14ac:dyDescent="0.15">
      <c r="B22" s="57">
        <v>19</v>
      </c>
      <c r="C22" s="58">
        <v>0.73</v>
      </c>
      <c r="D22" s="58">
        <f t="shared" si="0"/>
        <v>40.339999999999996</v>
      </c>
      <c r="E22" s="28" t="s">
        <v>30</v>
      </c>
      <c r="F22" s="24" t="s">
        <v>4</v>
      </c>
      <c r="G22" s="6" t="s">
        <v>12</v>
      </c>
      <c r="H22" s="8" t="s">
        <v>6</v>
      </c>
      <c r="I22" s="11" t="s">
        <v>102</v>
      </c>
      <c r="J22" s="90"/>
    </row>
    <row r="23" spans="2:10" s="37" customFormat="1" ht="14.25" x14ac:dyDescent="0.15">
      <c r="B23" s="57">
        <v>20</v>
      </c>
      <c r="C23" s="58">
        <v>2.41</v>
      </c>
      <c r="D23" s="58">
        <f t="shared" si="0"/>
        <v>42.75</v>
      </c>
      <c r="E23" s="28" t="s">
        <v>31</v>
      </c>
      <c r="F23" s="24" t="s">
        <v>2</v>
      </c>
      <c r="G23" s="6" t="s">
        <v>11</v>
      </c>
      <c r="H23" s="8" t="s">
        <v>32</v>
      </c>
      <c r="I23" s="11"/>
      <c r="J23" s="90"/>
    </row>
    <row r="24" spans="2:10" s="37" customFormat="1" ht="14.25" x14ac:dyDescent="0.15">
      <c r="B24" s="57">
        <v>21</v>
      </c>
      <c r="C24" s="58">
        <v>1.22</v>
      </c>
      <c r="D24" s="58">
        <f t="shared" si="0"/>
        <v>43.97</v>
      </c>
      <c r="E24" s="28" t="s">
        <v>33</v>
      </c>
      <c r="F24" s="24" t="s">
        <v>3</v>
      </c>
      <c r="G24" s="6" t="s">
        <v>10</v>
      </c>
      <c r="H24" s="8" t="s">
        <v>34</v>
      </c>
      <c r="I24" s="11"/>
      <c r="J24" s="90"/>
    </row>
    <row r="25" spans="2:10" s="37" customFormat="1" ht="14.25" x14ac:dyDescent="0.15">
      <c r="B25" s="57">
        <v>22</v>
      </c>
      <c r="C25" s="58">
        <v>1.1000000000000001</v>
      </c>
      <c r="D25" s="58">
        <f t="shared" si="0"/>
        <v>45.07</v>
      </c>
      <c r="E25" s="28"/>
      <c r="F25" s="24" t="s">
        <v>5</v>
      </c>
      <c r="G25" s="6" t="s">
        <v>11</v>
      </c>
      <c r="H25" s="8" t="s">
        <v>23</v>
      </c>
      <c r="I25" s="11" t="s">
        <v>103</v>
      </c>
      <c r="J25" s="90"/>
    </row>
    <row r="26" spans="2:10" s="37" customFormat="1" ht="14.25" x14ac:dyDescent="0.15">
      <c r="B26" s="57">
        <v>23</v>
      </c>
      <c r="C26" s="58">
        <v>1.21</v>
      </c>
      <c r="D26" s="58">
        <f t="shared" si="0"/>
        <v>46.28</v>
      </c>
      <c r="E26" s="31"/>
      <c r="F26" s="12"/>
      <c r="G26" s="13" t="s">
        <v>10</v>
      </c>
      <c r="H26" s="14" t="s">
        <v>23</v>
      </c>
      <c r="I26" s="15" t="s">
        <v>35</v>
      </c>
      <c r="J26" s="90"/>
    </row>
    <row r="27" spans="2:10" s="37" customFormat="1" ht="14.25" x14ac:dyDescent="0.15">
      <c r="B27" s="57">
        <v>24</v>
      </c>
      <c r="C27" s="58">
        <v>1.03</v>
      </c>
      <c r="D27" s="58">
        <f t="shared" si="0"/>
        <v>47.31</v>
      </c>
      <c r="E27" s="31"/>
      <c r="F27" s="12"/>
      <c r="G27" s="13" t="s">
        <v>10</v>
      </c>
      <c r="H27" s="16" t="s">
        <v>23</v>
      </c>
      <c r="I27" s="15" t="s">
        <v>36</v>
      </c>
      <c r="J27" s="90"/>
    </row>
    <row r="28" spans="2:10" s="37" customFormat="1" ht="14.25" x14ac:dyDescent="0.15">
      <c r="B28" s="57">
        <v>25</v>
      </c>
      <c r="C28" s="58">
        <v>0.97</v>
      </c>
      <c r="D28" s="58">
        <f t="shared" si="0"/>
        <v>48.28</v>
      </c>
      <c r="E28" s="28"/>
      <c r="F28" s="24" t="s">
        <v>2</v>
      </c>
      <c r="G28" s="6" t="s">
        <v>11</v>
      </c>
      <c r="H28" s="8" t="s">
        <v>37</v>
      </c>
      <c r="I28" s="17"/>
      <c r="J28" s="90"/>
    </row>
    <row r="29" spans="2:10" s="23" customFormat="1" ht="14.25" x14ac:dyDescent="0.15">
      <c r="B29" s="57">
        <v>26</v>
      </c>
      <c r="C29" s="58">
        <v>6.88</v>
      </c>
      <c r="D29" s="58">
        <f t="shared" si="0"/>
        <v>55.160000000000004</v>
      </c>
      <c r="E29" s="28" t="s">
        <v>38</v>
      </c>
      <c r="F29" s="24" t="s">
        <v>2</v>
      </c>
      <c r="G29" s="6" t="s">
        <v>11</v>
      </c>
      <c r="H29" s="8" t="s">
        <v>37</v>
      </c>
      <c r="I29" s="11" t="s">
        <v>241</v>
      </c>
      <c r="J29" s="90"/>
    </row>
    <row r="30" spans="2:10" s="37" customFormat="1" ht="14.25" x14ac:dyDescent="0.15">
      <c r="B30" s="57">
        <v>27</v>
      </c>
      <c r="C30" s="58">
        <v>4.8600000000000003</v>
      </c>
      <c r="D30" s="58">
        <f t="shared" si="0"/>
        <v>60.02</v>
      </c>
      <c r="E30" s="28"/>
      <c r="F30" s="24" t="s">
        <v>5</v>
      </c>
      <c r="G30" s="6" t="s">
        <v>11</v>
      </c>
      <c r="H30" s="8" t="s">
        <v>23</v>
      </c>
      <c r="I30" s="18" t="s">
        <v>39</v>
      </c>
      <c r="J30" s="90"/>
    </row>
    <row r="31" spans="2:10" s="37" customFormat="1" ht="14.25" x14ac:dyDescent="0.15">
      <c r="B31" s="57">
        <v>28</v>
      </c>
      <c r="C31" s="58">
        <v>1.27</v>
      </c>
      <c r="D31" s="58">
        <f t="shared" si="0"/>
        <v>61.290000000000006</v>
      </c>
      <c r="E31" s="30"/>
      <c r="F31" s="12"/>
      <c r="G31" s="13" t="s">
        <v>10</v>
      </c>
      <c r="H31" s="14" t="s">
        <v>23</v>
      </c>
      <c r="I31" s="15" t="s">
        <v>40</v>
      </c>
      <c r="J31" s="90"/>
    </row>
    <row r="32" spans="2:10" s="37" customFormat="1" ht="14.25" x14ac:dyDescent="0.15">
      <c r="B32" s="57">
        <v>29</v>
      </c>
      <c r="C32" s="58">
        <v>1.71</v>
      </c>
      <c r="D32" s="58">
        <f t="shared" si="0"/>
        <v>63.000000000000007</v>
      </c>
      <c r="E32" s="31"/>
      <c r="F32" s="12"/>
      <c r="G32" s="13" t="s">
        <v>10</v>
      </c>
      <c r="H32" s="14" t="s">
        <v>23</v>
      </c>
      <c r="I32" s="15" t="s">
        <v>227</v>
      </c>
      <c r="J32" s="90"/>
    </row>
    <row r="33" spans="2:10" s="37" customFormat="1" ht="14.25" x14ac:dyDescent="0.15">
      <c r="B33" s="57">
        <v>30</v>
      </c>
      <c r="C33" s="58">
        <v>0.53</v>
      </c>
      <c r="D33" s="58">
        <f t="shared" si="0"/>
        <v>63.530000000000008</v>
      </c>
      <c r="E33" s="28"/>
      <c r="F33" s="24" t="s">
        <v>3</v>
      </c>
      <c r="G33" s="6" t="s">
        <v>10</v>
      </c>
      <c r="H33" s="8" t="s">
        <v>23</v>
      </c>
      <c r="I33" s="11" t="s">
        <v>41</v>
      </c>
      <c r="J33" s="90"/>
    </row>
    <row r="34" spans="2:10" s="37" customFormat="1" ht="14.25" x14ac:dyDescent="0.15">
      <c r="B34" s="57">
        <v>31</v>
      </c>
      <c r="C34" s="58">
        <v>0.63</v>
      </c>
      <c r="D34" s="58">
        <f t="shared" si="0"/>
        <v>64.160000000000011</v>
      </c>
      <c r="E34" s="28"/>
      <c r="F34" s="24" t="s">
        <v>225</v>
      </c>
      <c r="G34" s="6" t="s">
        <v>11</v>
      </c>
      <c r="H34" s="8" t="s">
        <v>23</v>
      </c>
      <c r="I34" s="11" t="s">
        <v>41</v>
      </c>
      <c r="J34" s="90"/>
    </row>
    <row r="35" spans="2:10" s="37" customFormat="1" ht="14.25" x14ac:dyDescent="0.15">
      <c r="B35" s="57">
        <v>32</v>
      </c>
      <c r="C35" s="58">
        <v>0.09</v>
      </c>
      <c r="D35" s="58">
        <f t="shared" si="0"/>
        <v>64.250000000000014</v>
      </c>
      <c r="E35" s="28"/>
      <c r="F35" s="24" t="s">
        <v>2</v>
      </c>
      <c r="G35" s="6" t="s">
        <v>12</v>
      </c>
      <c r="H35" s="8" t="s">
        <v>19</v>
      </c>
      <c r="I35" s="11" t="s">
        <v>228</v>
      </c>
      <c r="J35" s="90"/>
    </row>
    <row r="36" spans="2:10" s="37" customFormat="1" ht="14.25" x14ac:dyDescent="0.15">
      <c r="B36" s="57">
        <v>33</v>
      </c>
      <c r="C36" s="58">
        <v>3.36</v>
      </c>
      <c r="D36" s="58">
        <f t="shared" si="0"/>
        <v>67.610000000000014</v>
      </c>
      <c r="E36" s="28"/>
      <c r="F36" s="24"/>
      <c r="G36" s="6" t="s">
        <v>10</v>
      </c>
      <c r="H36" s="8" t="s">
        <v>19</v>
      </c>
      <c r="I36" s="5" t="s">
        <v>229</v>
      </c>
      <c r="J36" s="90"/>
    </row>
    <row r="37" spans="2:10" s="37" customFormat="1" ht="14.25" x14ac:dyDescent="0.15">
      <c r="B37" s="57">
        <v>34</v>
      </c>
      <c r="C37" s="58">
        <v>0.21</v>
      </c>
      <c r="D37" s="58">
        <f t="shared" si="0"/>
        <v>67.820000000000007</v>
      </c>
      <c r="E37" s="28"/>
      <c r="F37" s="24" t="s">
        <v>4</v>
      </c>
      <c r="G37" s="6" t="s">
        <v>12</v>
      </c>
      <c r="H37" s="8" t="s">
        <v>23</v>
      </c>
      <c r="I37" s="11" t="s">
        <v>42</v>
      </c>
      <c r="J37" s="90"/>
    </row>
    <row r="38" spans="2:10" s="37" customFormat="1" ht="14.25" x14ac:dyDescent="0.15">
      <c r="B38" s="57">
        <v>35</v>
      </c>
      <c r="C38" s="58">
        <v>1.72</v>
      </c>
      <c r="D38" s="58">
        <f t="shared" si="0"/>
        <v>69.540000000000006</v>
      </c>
      <c r="E38" s="31"/>
      <c r="F38" s="12" t="s">
        <v>111</v>
      </c>
      <c r="G38" s="13" t="s">
        <v>12</v>
      </c>
      <c r="H38" s="14" t="s">
        <v>23</v>
      </c>
      <c r="I38" s="15" t="s">
        <v>104</v>
      </c>
      <c r="J38" s="90"/>
    </row>
    <row r="39" spans="2:10" s="37" customFormat="1" ht="14.25" x14ac:dyDescent="0.15">
      <c r="B39" s="57">
        <v>36</v>
      </c>
      <c r="C39" s="58">
        <v>0.73</v>
      </c>
      <c r="D39" s="58">
        <f t="shared" si="0"/>
        <v>70.27000000000001</v>
      </c>
      <c r="E39" s="31"/>
      <c r="F39" s="12"/>
      <c r="G39" s="13" t="s">
        <v>12</v>
      </c>
      <c r="H39" s="14" t="s">
        <v>23</v>
      </c>
      <c r="I39" s="15" t="s">
        <v>43</v>
      </c>
      <c r="J39" s="90"/>
    </row>
    <row r="40" spans="2:10" s="37" customFormat="1" ht="14.25" x14ac:dyDescent="0.15">
      <c r="B40" s="57">
        <v>37</v>
      </c>
      <c r="C40" s="58">
        <v>0.2</v>
      </c>
      <c r="D40" s="58">
        <f t="shared" si="0"/>
        <v>70.470000000000013</v>
      </c>
      <c r="E40" s="28"/>
      <c r="F40" s="24" t="s">
        <v>2</v>
      </c>
      <c r="G40" s="6" t="s">
        <v>12</v>
      </c>
      <c r="H40" s="8" t="s">
        <v>6</v>
      </c>
      <c r="I40" s="11"/>
      <c r="J40" s="90"/>
    </row>
    <row r="41" spans="2:10" s="37" customFormat="1" ht="14.25" x14ac:dyDescent="0.15">
      <c r="B41" s="57">
        <v>38</v>
      </c>
      <c r="C41" s="58">
        <v>1.4</v>
      </c>
      <c r="D41" s="58">
        <f t="shared" si="0"/>
        <v>71.870000000000019</v>
      </c>
      <c r="E41" s="28"/>
      <c r="F41" s="24" t="s">
        <v>112</v>
      </c>
      <c r="G41" s="6" t="s">
        <v>10</v>
      </c>
      <c r="H41" s="8" t="s">
        <v>19</v>
      </c>
      <c r="I41" s="11" t="s">
        <v>87</v>
      </c>
      <c r="J41" s="90"/>
    </row>
    <row r="42" spans="2:10" s="37" customFormat="1" ht="14.25" x14ac:dyDescent="0.15">
      <c r="B42" s="57">
        <v>39</v>
      </c>
      <c r="C42" s="58">
        <v>1.87</v>
      </c>
      <c r="D42" s="58">
        <f t="shared" si="0"/>
        <v>73.740000000000023</v>
      </c>
      <c r="E42" s="28"/>
      <c r="F42" s="24" t="s">
        <v>5</v>
      </c>
      <c r="G42" s="6" t="s">
        <v>11</v>
      </c>
      <c r="H42" s="8" t="s">
        <v>23</v>
      </c>
      <c r="I42" s="11" t="s">
        <v>44</v>
      </c>
      <c r="J42" s="90"/>
    </row>
    <row r="43" spans="2:10" s="37" customFormat="1" ht="14.25" x14ac:dyDescent="0.15">
      <c r="B43" s="57">
        <v>40</v>
      </c>
      <c r="C43" s="58">
        <v>0.8</v>
      </c>
      <c r="D43" s="58">
        <f t="shared" si="0"/>
        <v>74.54000000000002</v>
      </c>
      <c r="E43" s="31"/>
      <c r="F43" s="12"/>
      <c r="G43" s="13" t="s">
        <v>10</v>
      </c>
      <c r="H43" s="14" t="s">
        <v>23</v>
      </c>
      <c r="I43" s="15" t="s">
        <v>45</v>
      </c>
      <c r="J43" s="90"/>
    </row>
    <row r="44" spans="2:10" s="37" customFormat="1" ht="14.25" x14ac:dyDescent="0.15">
      <c r="B44" s="57">
        <v>41</v>
      </c>
      <c r="C44" s="58">
        <v>1.25</v>
      </c>
      <c r="D44" s="58">
        <f t="shared" si="0"/>
        <v>75.79000000000002</v>
      </c>
      <c r="E44" s="31"/>
      <c r="F44" s="12" t="s">
        <v>111</v>
      </c>
      <c r="G44" s="13" t="s">
        <v>12</v>
      </c>
      <c r="H44" s="14" t="s">
        <v>23</v>
      </c>
      <c r="I44" s="15" t="s">
        <v>46</v>
      </c>
      <c r="J44" s="90"/>
    </row>
    <row r="45" spans="2:10" s="37" customFormat="1" ht="14.25" x14ac:dyDescent="0.15">
      <c r="B45" s="57">
        <v>42</v>
      </c>
      <c r="C45" s="58">
        <v>0.86</v>
      </c>
      <c r="D45" s="58">
        <f t="shared" si="0"/>
        <v>76.65000000000002</v>
      </c>
      <c r="E45" s="28"/>
      <c r="F45" s="24" t="s">
        <v>2</v>
      </c>
      <c r="G45" s="6" t="s">
        <v>12</v>
      </c>
      <c r="H45" s="8" t="s">
        <v>47</v>
      </c>
      <c r="I45" s="11"/>
      <c r="J45" s="90"/>
    </row>
    <row r="46" spans="2:10" s="37" customFormat="1" ht="14.25" x14ac:dyDescent="0.15">
      <c r="B46" s="57">
        <v>43</v>
      </c>
      <c r="C46" s="58">
        <v>2.0699999999999998</v>
      </c>
      <c r="D46" s="58">
        <f t="shared" si="0"/>
        <v>78.720000000000013</v>
      </c>
      <c r="E46" s="28" t="s">
        <v>48</v>
      </c>
      <c r="F46" s="24" t="s">
        <v>4</v>
      </c>
      <c r="G46" s="6" t="s">
        <v>12</v>
      </c>
      <c r="H46" s="8" t="s">
        <v>19</v>
      </c>
      <c r="I46" s="11"/>
      <c r="J46" s="90"/>
    </row>
    <row r="47" spans="2:10" s="37" customFormat="1" ht="14.25" x14ac:dyDescent="0.15">
      <c r="B47" s="57">
        <v>44</v>
      </c>
      <c r="C47" s="58">
        <v>8.76</v>
      </c>
      <c r="D47" s="58">
        <f t="shared" si="0"/>
        <v>87.480000000000018</v>
      </c>
      <c r="E47" s="28"/>
      <c r="F47" s="24" t="s">
        <v>2</v>
      </c>
      <c r="G47" s="6" t="s">
        <v>12</v>
      </c>
      <c r="H47" s="8" t="s">
        <v>47</v>
      </c>
      <c r="I47" s="11" t="s">
        <v>49</v>
      </c>
      <c r="J47" s="90"/>
    </row>
    <row r="48" spans="2:10" s="37" customFormat="1" ht="14.25" x14ac:dyDescent="0.15">
      <c r="B48" s="57">
        <v>45</v>
      </c>
      <c r="C48" s="58">
        <v>0.6</v>
      </c>
      <c r="D48" s="58">
        <f t="shared" si="0"/>
        <v>88.080000000000013</v>
      </c>
      <c r="E48" s="28"/>
      <c r="F48" s="24" t="s">
        <v>4</v>
      </c>
      <c r="G48" s="6" t="s">
        <v>12</v>
      </c>
      <c r="H48" s="8" t="s">
        <v>23</v>
      </c>
      <c r="I48" s="11" t="s">
        <v>173</v>
      </c>
      <c r="J48" s="90"/>
    </row>
    <row r="49" spans="2:10" s="37" customFormat="1" ht="14.25" x14ac:dyDescent="0.15">
      <c r="B49" s="57">
        <v>46</v>
      </c>
      <c r="C49" s="58">
        <v>1.29</v>
      </c>
      <c r="D49" s="58">
        <f t="shared" si="0"/>
        <v>89.370000000000019</v>
      </c>
      <c r="E49" s="31"/>
      <c r="F49" s="12"/>
      <c r="G49" s="13" t="s">
        <v>10</v>
      </c>
      <c r="H49" s="14" t="s">
        <v>23</v>
      </c>
      <c r="I49" s="15" t="s">
        <v>50</v>
      </c>
      <c r="J49" s="90"/>
    </row>
    <row r="50" spans="2:10" s="37" customFormat="1" ht="14.25" x14ac:dyDescent="0.15">
      <c r="B50" s="57">
        <v>47</v>
      </c>
      <c r="C50" s="58">
        <v>4.13</v>
      </c>
      <c r="D50" s="58">
        <f t="shared" si="0"/>
        <v>93.500000000000014</v>
      </c>
      <c r="E50" s="31"/>
      <c r="F50" s="12"/>
      <c r="G50" s="13" t="s">
        <v>10</v>
      </c>
      <c r="H50" s="14" t="s">
        <v>23</v>
      </c>
      <c r="I50" s="15" t="s">
        <v>51</v>
      </c>
      <c r="J50" s="90"/>
    </row>
    <row r="51" spans="2:10" s="37" customFormat="1" ht="14.25" x14ac:dyDescent="0.15">
      <c r="B51" s="57">
        <v>48</v>
      </c>
      <c r="C51" s="58">
        <v>0.51</v>
      </c>
      <c r="D51" s="58">
        <f t="shared" si="0"/>
        <v>94.010000000000019</v>
      </c>
      <c r="E51" s="28"/>
      <c r="F51" s="24" t="s">
        <v>2</v>
      </c>
      <c r="G51" s="6" t="s">
        <v>11</v>
      </c>
      <c r="H51" s="8" t="s">
        <v>52</v>
      </c>
      <c r="I51" s="98" t="s">
        <v>230</v>
      </c>
      <c r="J51" s="90"/>
    </row>
    <row r="52" spans="2:10" s="37" customFormat="1" ht="14.25" x14ac:dyDescent="0.15">
      <c r="B52" s="57">
        <v>49</v>
      </c>
      <c r="C52" s="58">
        <v>0.32</v>
      </c>
      <c r="D52" s="58">
        <f>D51+C52</f>
        <v>94.330000000000013</v>
      </c>
      <c r="E52" s="28"/>
      <c r="F52" s="24" t="s">
        <v>5</v>
      </c>
      <c r="G52" s="6" t="s">
        <v>10</v>
      </c>
      <c r="H52" s="8" t="s">
        <v>52</v>
      </c>
      <c r="I52" s="11" t="s">
        <v>231</v>
      </c>
      <c r="J52" s="90"/>
    </row>
    <row r="53" spans="2:10" s="37" customFormat="1" ht="14.25" x14ac:dyDescent="0.15">
      <c r="B53" s="57">
        <v>50</v>
      </c>
      <c r="C53" s="58">
        <v>1.8</v>
      </c>
      <c r="D53" s="58">
        <f t="shared" si="0"/>
        <v>96.13000000000001</v>
      </c>
      <c r="E53" s="28" t="s">
        <v>48</v>
      </c>
      <c r="F53" s="24" t="s">
        <v>2</v>
      </c>
      <c r="G53" s="6" t="s">
        <v>11</v>
      </c>
      <c r="H53" s="8" t="s">
        <v>113</v>
      </c>
      <c r="I53" s="11"/>
      <c r="J53" s="90"/>
    </row>
    <row r="54" spans="2:10" s="37" customFormat="1" ht="27" x14ac:dyDescent="0.15">
      <c r="B54" s="57">
        <v>51</v>
      </c>
      <c r="C54" s="58">
        <v>4.25</v>
      </c>
      <c r="D54" s="58">
        <f t="shared" si="0"/>
        <v>100.38000000000001</v>
      </c>
      <c r="E54" s="32" t="s">
        <v>239</v>
      </c>
      <c r="F54" s="24" t="s">
        <v>3</v>
      </c>
      <c r="G54" s="6" t="s">
        <v>12</v>
      </c>
      <c r="H54" s="8" t="s">
        <v>113</v>
      </c>
      <c r="I54" s="11" t="s">
        <v>232</v>
      </c>
      <c r="J54" s="90"/>
    </row>
    <row r="55" spans="2:10" s="37" customFormat="1" ht="14.25" x14ac:dyDescent="0.15">
      <c r="B55" s="57">
        <v>52</v>
      </c>
      <c r="C55" s="58">
        <v>2.35</v>
      </c>
      <c r="D55" s="58">
        <f t="shared" si="0"/>
        <v>102.73</v>
      </c>
      <c r="E55" s="28" t="s">
        <v>72</v>
      </c>
      <c r="F55" s="24" t="s">
        <v>3</v>
      </c>
      <c r="G55" s="6" t="s">
        <v>11</v>
      </c>
      <c r="H55" s="8" t="s">
        <v>115</v>
      </c>
      <c r="I55" s="11" t="s">
        <v>233</v>
      </c>
      <c r="J55" s="90"/>
    </row>
    <row r="56" spans="2:10" s="37" customFormat="1" ht="14.25" x14ac:dyDescent="0.15">
      <c r="B56" s="57">
        <v>53</v>
      </c>
      <c r="C56" s="58">
        <v>22.09</v>
      </c>
      <c r="D56" s="58">
        <f t="shared" si="0"/>
        <v>124.82000000000001</v>
      </c>
      <c r="E56" s="28" t="s">
        <v>48</v>
      </c>
      <c r="F56" s="24" t="s">
        <v>3</v>
      </c>
      <c r="G56" s="6" t="s">
        <v>11</v>
      </c>
      <c r="H56" s="8" t="s">
        <v>116</v>
      </c>
      <c r="I56" s="11" t="s">
        <v>234</v>
      </c>
      <c r="J56" s="90"/>
    </row>
    <row r="57" spans="2:10" s="23" customFormat="1" ht="40.5" x14ac:dyDescent="0.15">
      <c r="B57" s="50">
        <v>54</v>
      </c>
      <c r="C57" s="51">
        <v>7.11</v>
      </c>
      <c r="D57" s="51">
        <f t="shared" si="0"/>
        <v>131.93</v>
      </c>
      <c r="E57" s="59" t="s">
        <v>211</v>
      </c>
      <c r="F57" s="55" t="s">
        <v>3</v>
      </c>
      <c r="G57" s="61" t="s">
        <v>12</v>
      </c>
      <c r="H57" s="60" t="s">
        <v>117</v>
      </c>
      <c r="I57" s="62" t="s">
        <v>235</v>
      </c>
      <c r="J57" s="92" t="s">
        <v>215</v>
      </c>
    </row>
    <row r="58" spans="2:10" s="37" customFormat="1" ht="14.25" x14ac:dyDescent="0.15">
      <c r="B58" s="57">
        <v>55</v>
      </c>
      <c r="C58" s="58">
        <v>75.400000000000006</v>
      </c>
      <c r="D58" s="58">
        <f t="shared" si="0"/>
        <v>207.33</v>
      </c>
      <c r="E58" s="63" t="s">
        <v>48</v>
      </c>
      <c r="F58" s="24" t="s">
        <v>4</v>
      </c>
      <c r="G58" s="6" t="s">
        <v>10</v>
      </c>
      <c r="H58" s="8" t="s">
        <v>118</v>
      </c>
      <c r="I58" s="11" t="s">
        <v>242</v>
      </c>
      <c r="J58" s="90"/>
    </row>
    <row r="59" spans="2:10" s="37" customFormat="1" ht="14.25" x14ac:dyDescent="0.15">
      <c r="B59" s="57">
        <v>56</v>
      </c>
      <c r="C59" s="58">
        <v>0.77</v>
      </c>
      <c r="D59" s="58">
        <f t="shared" si="0"/>
        <v>208.10000000000002</v>
      </c>
      <c r="E59" s="63" t="s">
        <v>48</v>
      </c>
      <c r="F59" s="24" t="s">
        <v>4</v>
      </c>
      <c r="G59" s="6" t="s">
        <v>12</v>
      </c>
      <c r="H59" s="8" t="s">
        <v>119</v>
      </c>
      <c r="I59" s="11" t="s">
        <v>243</v>
      </c>
      <c r="J59" s="90"/>
    </row>
    <row r="60" spans="2:10" s="37" customFormat="1" ht="14.25" x14ac:dyDescent="0.15">
      <c r="B60" s="57">
        <v>57</v>
      </c>
      <c r="C60" s="58">
        <v>4.79</v>
      </c>
      <c r="D60" s="58">
        <f t="shared" si="0"/>
        <v>212.89000000000001</v>
      </c>
      <c r="E60" s="63" t="s">
        <v>48</v>
      </c>
      <c r="F60" s="24" t="s">
        <v>4</v>
      </c>
      <c r="G60" s="6" t="s">
        <v>12</v>
      </c>
      <c r="H60" s="8" t="s">
        <v>6</v>
      </c>
      <c r="I60" s="11" t="s">
        <v>244</v>
      </c>
      <c r="J60" s="90"/>
    </row>
    <row r="61" spans="2:10" s="37" customFormat="1" ht="14.25" x14ac:dyDescent="0.15">
      <c r="B61" s="57">
        <v>58</v>
      </c>
      <c r="C61" s="58">
        <v>1.06</v>
      </c>
      <c r="D61" s="58">
        <f t="shared" si="0"/>
        <v>213.95000000000002</v>
      </c>
      <c r="E61" s="10"/>
      <c r="F61" s="24" t="s">
        <v>4</v>
      </c>
      <c r="G61" s="6" t="s">
        <v>12</v>
      </c>
      <c r="H61" s="8" t="s">
        <v>120</v>
      </c>
      <c r="I61" s="11"/>
      <c r="J61" s="90"/>
    </row>
    <row r="62" spans="2:10" s="37" customFormat="1" ht="14.25" x14ac:dyDescent="0.15">
      <c r="B62" s="57">
        <v>59</v>
      </c>
      <c r="C62" s="58">
        <v>1.37</v>
      </c>
      <c r="D62" s="58">
        <f t="shared" si="0"/>
        <v>215.32000000000002</v>
      </c>
      <c r="E62" s="10"/>
      <c r="F62" s="24" t="s">
        <v>4</v>
      </c>
      <c r="G62" s="6" t="s">
        <v>12</v>
      </c>
      <c r="H62" s="8" t="s">
        <v>6</v>
      </c>
      <c r="I62" s="11" t="s">
        <v>240</v>
      </c>
      <c r="J62" s="90"/>
    </row>
    <row r="63" spans="2:10" s="37" customFormat="1" ht="14.25" x14ac:dyDescent="0.15">
      <c r="B63" s="57">
        <v>60</v>
      </c>
      <c r="C63" s="58">
        <v>0.78</v>
      </c>
      <c r="D63" s="58">
        <f t="shared" si="0"/>
        <v>216.10000000000002</v>
      </c>
      <c r="E63" s="10"/>
      <c r="F63" s="24" t="s">
        <v>2</v>
      </c>
      <c r="G63" s="6" t="s">
        <v>12</v>
      </c>
      <c r="H63" s="8" t="s">
        <v>121</v>
      </c>
      <c r="I63" s="11" t="s">
        <v>88</v>
      </c>
      <c r="J63" s="90"/>
    </row>
    <row r="64" spans="2:10" s="37" customFormat="1" ht="54" x14ac:dyDescent="0.15">
      <c r="B64" s="57">
        <v>61</v>
      </c>
      <c r="C64" s="58">
        <v>4.38</v>
      </c>
      <c r="D64" s="58">
        <f t="shared" si="0"/>
        <v>220.48000000000002</v>
      </c>
      <c r="E64" s="63" t="s">
        <v>48</v>
      </c>
      <c r="F64" s="24" t="s">
        <v>2</v>
      </c>
      <c r="G64" s="6" t="s">
        <v>11</v>
      </c>
      <c r="H64" s="8" t="s">
        <v>121</v>
      </c>
      <c r="I64" s="11" t="s">
        <v>245</v>
      </c>
      <c r="J64" s="90"/>
    </row>
    <row r="65" spans="2:10" s="23" customFormat="1" ht="37.5" x14ac:dyDescent="0.15">
      <c r="B65" s="50">
        <v>62</v>
      </c>
      <c r="C65" s="51">
        <v>19.55</v>
      </c>
      <c r="D65" s="51">
        <f t="shared" si="0"/>
        <v>240.03000000000003</v>
      </c>
      <c r="E65" s="59" t="s">
        <v>128</v>
      </c>
      <c r="F65" s="55" t="s">
        <v>63</v>
      </c>
      <c r="G65" s="61" t="s">
        <v>12</v>
      </c>
      <c r="H65" s="60" t="s">
        <v>121</v>
      </c>
      <c r="I65" s="62" t="s">
        <v>178</v>
      </c>
      <c r="J65" s="92" t="s">
        <v>216</v>
      </c>
    </row>
    <row r="66" spans="2:10" s="37" customFormat="1" ht="14.25" x14ac:dyDescent="0.15">
      <c r="B66" s="57">
        <v>63</v>
      </c>
      <c r="C66" s="58">
        <v>2.4700000000000002</v>
      </c>
      <c r="D66" s="58">
        <f t="shared" si="0"/>
        <v>242.50000000000003</v>
      </c>
      <c r="E66" s="63" t="s">
        <v>48</v>
      </c>
      <c r="F66" s="24" t="s">
        <v>4</v>
      </c>
      <c r="G66" s="6" t="s">
        <v>12</v>
      </c>
      <c r="H66" s="8" t="s">
        <v>121</v>
      </c>
      <c r="I66" s="11" t="s">
        <v>73</v>
      </c>
      <c r="J66" s="90"/>
    </row>
    <row r="67" spans="2:10" s="37" customFormat="1" ht="14.25" x14ac:dyDescent="0.15">
      <c r="B67" s="57">
        <v>64</v>
      </c>
      <c r="C67" s="58">
        <v>3.7</v>
      </c>
      <c r="D67" s="58">
        <f t="shared" si="0"/>
        <v>246.20000000000002</v>
      </c>
      <c r="E67" s="63" t="s">
        <v>74</v>
      </c>
      <c r="F67" s="24" t="s">
        <v>3</v>
      </c>
      <c r="G67" s="6" t="s">
        <v>12</v>
      </c>
      <c r="H67" s="8" t="s">
        <v>122</v>
      </c>
      <c r="I67" s="11" t="s">
        <v>246</v>
      </c>
      <c r="J67" s="90"/>
    </row>
    <row r="68" spans="2:10" s="37" customFormat="1" ht="27" x14ac:dyDescent="0.15">
      <c r="B68" s="57">
        <v>65</v>
      </c>
      <c r="C68" s="58">
        <v>57.71</v>
      </c>
      <c r="D68" s="58">
        <f t="shared" si="0"/>
        <v>303.91000000000003</v>
      </c>
      <c r="E68" s="63" t="s">
        <v>78</v>
      </c>
      <c r="F68" s="24" t="s">
        <v>4</v>
      </c>
      <c r="G68" s="6" t="s">
        <v>12</v>
      </c>
      <c r="H68" s="8" t="s">
        <v>122</v>
      </c>
      <c r="I68" s="11" t="s">
        <v>179</v>
      </c>
      <c r="J68" s="90"/>
    </row>
    <row r="69" spans="2:10" s="37" customFormat="1" ht="14.25" x14ac:dyDescent="0.15">
      <c r="B69" s="57">
        <v>66</v>
      </c>
      <c r="C69" s="58">
        <v>0.25</v>
      </c>
      <c r="D69" s="58">
        <f t="shared" si="0"/>
        <v>304.16000000000003</v>
      </c>
      <c r="E69" s="63" t="s">
        <v>125</v>
      </c>
      <c r="F69" s="24" t="s">
        <v>5</v>
      </c>
      <c r="G69" s="6" t="s">
        <v>11</v>
      </c>
      <c r="H69" s="8" t="s">
        <v>126</v>
      </c>
      <c r="I69" s="11" t="s">
        <v>247</v>
      </c>
      <c r="J69" s="90"/>
    </row>
    <row r="70" spans="2:10" s="37" customFormat="1" ht="33" customHeight="1" x14ac:dyDescent="0.15">
      <c r="B70" s="57">
        <v>67</v>
      </c>
      <c r="C70" s="58">
        <v>7.77</v>
      </c>
      <c r="D70" s="58">
        <f t="shared" ref="D70:D138" si="1">D69+C70</f>
        <v>311.93</v>
      </c>
      <c r="E70" s="64" t="s">
        <v>236</v>
      </c>
      <c r="F70" s="26" t="s">
        <v>180</v>
      </c>
      <c r="G70" s="34" t="s">
        <v>181</v>
      </c>
      <c r="H70" s="35" t="s">
        <v>126</v>
      </c>
      <c r="I70" s="36" t="s">
        <v>182</v>
      </c>
      <c r="J70" s="90"/>
    </row>
    <row r="71" spans="2:10" s="37" customFormat="1" ht="14.25" x14ac:dyDescent="0.15">
      <c r="B71" s="57">
        <v>68</v>
      </c>
      <c r="C71" s="58">
        <v>1.35</v>
      </c>
      <c r="D71" s="58">
        <f t="shared" si="1"/>
        <v>313.28000000000003</v>
      </c>
      <c r="E71" s="63"/>
      <c r="F71" s="24" t="s">
        <v>127</v>
      </c>
      <c r="G71" s="6" t="s">
        <v>11</v>
      </c>
      <c r="H71" s="8" t="s">
        <v>122</v>
      </c>
      <c r="I71" s="11" t="s">
        <v>183</v>
      </c>
      <c r="J71" s="90"/>
    </row>
    <row r="72" spans="2:10" s="37" customFormat="1" ht="27" x14ac:dyDescent="0.15">
      <c r="B72" s="57">
        <v>69</v>
      </c>
      <c r="C72" s="58">
        <v>97.58</v>
      </c>
      <c r="D72" s="58">
        <f t="shared" si="1"/>
        <v>410.86</v>
      </c>
      <c r="E72" s="63" t="s">
        <v>75</v>
      </c>
      <c r="F72" s="24" t="s">
        <v>2</v>
      </c>
      <c r="G72" s="6" t="s">
        <v>12</v>
      </c>
      <c r="H72" s="8" t="s">
        <v>122</v>
      </c>
      <c r="I72" s="11" t="s">
        <v>184</v>
      </c>
      <c r="J72" s="90"/>
    </row>
    <row r="73" spans="2:10" s="37" customFormat="1" ht="14.25" x14ac:dyDescent="0.15">
      <c r="B73" s="57">
        <v>70</v>
      </c>
      <c r="C73" s="58">
        <v>2.62</v>
      </c>
      <c r="D73" s="58">
        <f t="shared" si="1"/>
        <v>413.48</v>
      </c>
      <c r="E73" s="63" t="s">
        <v>129</v>
      </c>
      <c r="F73" s="24" t="s">
        <v>3</v>
      </c>
      <c r="G73" s="6" t="s">
        <v>12</v>
      </c>
      <c r="H73" s="8" t="s">
        <v>122</v>
      </c>
      <c r="I73" s="11" t="s">
        <v>85</v>
      </c>
      <c r="J73" s="90"/>
    </row>
    <row r="74" spans="2:10" s="23" customFormat="1" ht="37.5" x14ac:dyDescent="0.15">
      <c r="B74" s="50">
        <v>71</v>
      </c>
      <c r="C74" s="51">
        <v>7.9</v>
      </c>
      <c r="D74" s="51">
        <f t="shared" si="1"/>
        <v>421.38</v>
      </c>
      <c r="E74" s="59" t="s">
        <v>130</v>
      </c>
      <c r="F74" s="55" t="s">
        <v>7</v>
      </c>
      <c r="G74" s="61" t="s">
        <v>11</v>
      </c>
      <c r="H74" s="60" t="s">
        <v>122</v>
      </c>
      <c r="I74" s="62" t="s">
        <v>204</v>
      </c>
      <c r="J74" s="92" t="s">
        <v>217</v>
      </c>
    </row>
    <row r="75" spans="2:10" s="37" customFormat="1" ht="14.25" x14ac:dyDescent="0.15">
      <c r="B75" s="57">
        <v>72</v>
      </c>
      <c r="C75" s="58">
        <v>20.04</v>
      </c>
      <c r="D75" s="58">
        <f t="shared" si="1"/>
        <v>441.42</v>
      </c>
      <c r="E75" s="63" t="s">
        <v>76</v>
      </c>
      <c r="F75" s="24" t="s">
        <v>3</v>
      </c>
      <c r="G75" s="6" t="s">
        <v>10</v>
      </c>
      <c r="H75" s="8" t="s">
        <v>116</v>
      </c>
      <c r="I75" s="11" t="s">
        <v>185</v>
      </c>
      <c r="J75" s="90"/>
    </row>
    <row r="76" spans="2:10" s="37" customFormat="1" ht="40.5" x14ac:dyDescent="0.15">
      <c r="B76" s="57">
        <v>73</v>
      </c>
      <c r="C76" s="58">
        <v>10.79</v>
      </c>
      <c r="D76" s="58">
        <f t="shared" si="1"/>
        <v>452.21000000000004</v>
      </c>
      <c r="E76" s="10"/>
      <c r="F76" s="24" t="s">
        <v>1</v>
      </c>
      <c r="G76" s="6" t="s">
        <v>186</v>
      </c>
      <c r="H76" s="8" t="s">
        <v>77</v>
      </c>
      <c r="I76" s="33" t="s">
        <v>248</v>
      </c>
      <c r="J76" s="97"/>
    </row>
    <row r="77" spans="2:10" s="37" customFormat="1" ht="14.25" x14ac:dyDescent="0.15">
      <c r="B77" s="57">
        <v>74</v>
      </c>
      <c r="C77" s="58">
        <v>0.28000000000000003</v>
      </c>
      <c r="D77" s="58">
        <f t="shared" si="1"/>
        <v>452.49</v>
      </c>
      <c r="E77" s="63" t="s">
        <v>48</v>
      </c>
      <c r="F77" s="24" t="s">
        <v>3</v>
      </c>
      <c r="G77" s="6" t="s">
        <v>10</v>
      </c>
      <c r="H77" s="8" t="s">
        <v>77</v>
      </c>
      <c r="I77" s="25" t="s">
        <v>187</v>
      </c>
      <c r="J77" s="90"/>
    </row>
    <row r="78" spans="2:10" s="37" customFormat="1" ht="14.25" x14ac:dyDescent="0.15">
      <c r="B78" s="57">
        <v>75</v>
      </c>
      <c r="C78" s="58">
        <v>0.27</v>
      </c>
      <c r="D78" s="58">
        <f t="shared" si="1"/>
        <v>452.76</v>
      </c>
      <c r="E78" s="10"/>
      <c r="F78" s="24" t="s">
        <v>112</v>
      </c>
      <c r="G78" s="6" t="s">
        <v>10</v>
      </c>
      <c r="H78" s="8" t="s">
        <v>116</v>
      </c>
      <c r="I78" s="25" t="s">
        <v>188</v>
      </c>
      <c r="J78" s="90"/>
    </row>
    <row r="79" spans="2:10" s="37" customFormat="1" ht="40.5" x14ac:dyDescent="0.15">
      <c r="B79" s="57">
        <v>76</v>
      </c>
      <c r="C79" s="58">
        <v>21.75</v>
      </c>
      <c r="D79" s="58">
        <f t="shared" si="1"/>
        <v>474.51</v>
      </c>
      <c r="E79" s="64" t="s">
        <v>237</v>
      </c>
      <c r="F79" s="26" t="s">
        <v>7</v>
      </c>
      <c r="G79" s="65" t="s">
        <v>131</v>
      </c>
      <c r="H79" s="66" t="s">
        <v>84</v>
      </c>
      <c r="I79" s="67" t="s">
        <v>189</v>
      </c>
      <c r="J79" s="90"/>
    </row>
    <row r="80" spans="2:10" s="37" customFormat="1" ht="14.25" x14ac:dyDescent="0.15">
      <c r="B80" s="57">
        <v>77</v>
      </c>
      <c r="C80" s="58">
        <v>7.21</v>
      </c>
      <c r="D80" s="58">
        <f t="shared" si="1"/>
        <v>481.71999999999997</v>
      </c>
      <c r="E80" s="10"/>
      <c r="F80" s="24" t="s">
        <v>3</v>
      </c>
      <c r="G80" s="6" t="s">
        <v>12</v>
      </c>
      <c r="H80" s="8" t="s">
        <v>133</v>
      </c>
      <c r="I80" s="68"/>
      <c r="J80" s="90"/>
    </row>
    <row r="81" spans="2:10" s="37" customFormat="1" ht="14.25" x14ac:dyDescent="0.15">
      <c r="B81" s="57">
        <v>78</v>
      </c>
      <c r="C81" s="58">
        <v>9.7200000000000006</v>
      </c>
      <c r="D81" s="58">
        <f t="shared" si="1"/>
        <v>491.44</v>
      </c>
      <c r="E81" s="63" t="s">
        <v>48</v>
      </c>
      <c r="F81" s="24" t="s">
        <v>3</v>
      </c>
      <c r="G81" s="6" t="s">
        <v>10</v>
      </c>
      <c r="H81" s="8" t="s">
        <v>134</v>
      </c>
      <c r="I81" s="2" t="s">
        <v>249</v>
      </c>
      <c r="J81" s="90"/>
    </row>
    <row r="82" spans="2:10" s="37" customFormat="1" ht="14.25" x14ac:dyDescent="0.15">
      <c r="B82" s="57">
        <v>79</v>
      </c>
      <c r="C82" s="58">
        <v>2.5499999999999998</v>
      </c>
      <c r="D82" s="58">
        <f t="shared" si="1"/>
        <v>493.99</v>
      </c>
      <c r="E82" s="63" t="s">
        <v>135</v>
      </c>
      <c r="F82" s="24" t="s">
        <v>3</v>
      </c>
      <c r="G82" s="6" t="s">
        <v>10</v>
      </c>
      <c r="H82" s="8" t="s">
        <v>134</v>
      </c>
      <c r="I82" s="2" t="s">
        <v>190</v>
      </c>
      <c r="J82" s="90"/>
    </row>
    <row r="83" spans="2:10" s="37" customFormat="1" ht="14.25" x14ac:dyDescent="0.15">
      <c r="B83" s="57">
        <v>80</v>
      </c>
      <c r="C83" s="58">
        <v>2.14</v>
      </c>
      <c r="D83" s="58">
        <f t="shared" si="1"/>
        <v>496.13</v>
      </c>
      <c r="E83" s="63" t="s">
        <v>48</v>
      </c>
      <c r="F83" s="24" t="s">
        <v>3</v>
      </c>
      <c r="G83" s="6" t="s">
        <v>10</v>
      </c>
      <c r="H83" s="8" t="s">
        <v>134</v>
      </c>
      <c r="I83" s="2" t="s">
        <v>136</v>
      </c>
      <c r="J83" s="90"/>
    </row>
    <row r="84" spans="2:10" s="37" customFormat="1" ht="14.25" x14ac:dyDescent="0.15">
      <c r="B84" s="57">
        <v>81</v>
      </c>
      <c r="C84" s="58">
        <v>0.23</v>
      </c>
      <c r="D84" s="58">
        <f t="shared" si="1"/>
        <v>496.36</v>
      </c>
      <c r="E84" s="63" t="s">
        <v>48</v>
      </c>
      <c r="F84" s="24" t="s">
        <v>2</v>
      </c>
      <c r="G84" s="6" t="s">
        <v>11</v>
      </c>
      <c r="H84" s="8" t="s">
        <v>137</v>
      </c>
      <c r="I84" s="2"/>
      <c r="J84" s="90"/>
    </row>
    <row r="85" spans="2:10" s="37" customFormat="1" ht="14.25" x14ac:dyDescent="0.15">
      <c r="B85" s="57">
        <v>82</v>
      </c>
      <c r="C85" s="58">
        <v>5.18</v>
      </c>
      <c r="D85" s="58">
        <f t="shared" si="1"/>
        <v>501.54</v>
      </c>
      <c r="E85" s="63" t="s">
        <v>138</v>
      </c>
      <c r="F85" s="24" t="s">
        <v>2</v>
      </c>
      <c r="G85" s="6" t="s">
        <v>11</v>
      </c>
      <c r="H85" s="8" t="s">
        <v>139</v>
      </c>
      <c r="I85" s="2" t="s">
        <v>250</v>
      </c>
      <c r="J85" s="90"/>
    </row>
    <row r="86" spans="2:10" s="37" customFormat="1" ht="14.25" x14ac:dyDescent="0.15">
      <c r="B86" s="57">
        <v>83</v>
      </c>
      <c r="C86" s="58">
        <v>2.4</v>
      </c>
      <c r="D86" s="58">
        <f t="shared" si="1"/>
        <v>503.94</v>
      </c>
      <c r="E86" s="63" t="s">
        <v>140</v>
      </c>
      <c r="F86" s="24" t="s">
        <v>4</v>
      </c>
      <c r="G86" s="6" t="s">
        <v>12</v>
      </c>
      <c r="H86" s="8" t="s">
        <v>141</v>
      </c>
      <c r="I86" s="25" t="s">
        <v>251</v>
      </c>
      <c r="J86" s="90"/>
    </row>
    <row r="87" spans="2:10" s="37" customFormat="1" ht="14.25" x14ac:dyDescent="0.15">
      <c r="B87" s="57">
        <v>84</v>
      </c>
      <c r="C87" s="58">
        <v>0.86</v>
      </c>
      <c r="D87" s="58">
        <f t="shared" si="1"/>
        <v>504.8</v>
      </c>
      <c r="E87" s="63" t="s">
        <v>142</v>
      </c>
      <c r="F87" s="24" t="s">
        <v>3</v>
      </c>
      <c r="G87" s="6" t="s">
        <v>10</v>
      </c>
      <c r="H87" s="8" t="s">
        <v>143</v>
      </c>
      <c r="I87" s="2"/>
      <c r="J87" s="90"/>
    </row>
    <row r="88" spans="2:10" s="37" customFormat="1" ht="14.25" x14ac:dyDescent="0.15">
      <c r="B88" s="57">
        <v>85</v>
      </c>
      <c r="C88" s="58">
        <v>1.61</v>
      </c>
      <c r="D88" s="58">
        <f t="shared" si="1"/>
        <v>506.41</v>
      </c>
      <c r="E88" s="63" t="s">
        <v>48</v>
      </c>
      <c r="F88" s="24" t="s">
        <v>3</v>
      </c>
      <c r="G88" s="6" t="s">
        <v>10</v>
      </c>
      <c r="H88" s="8" t="s">
        <v>144</v>
      </c>
      <c r="I88" s="2"/>
      <c r="J88" s="90"/>
    </row>
    <row r="89" spans="2:10" s="37" customFormat="1" ht="14.25" x14ac:dyDescent="0.15">
      <c r="B89" s="57">
        <v>86</v>
      </c>
      <c r="C89" s="58">
        <v>1.72</v>
      </c>
      <c r="D89" s="58">
        <f t="shared" si="1"/>
        <v>508.13000000000005</v>
      </c>
      <c r="E89" s="63" t="s">
        <v>48</v>
      </c>
      <c r="F89" s="24" t="s">
        <v>3</v>
      </c>
      <c r="G89" s="6" t="s">
        <v>10</v>
      </c>
      <c r="H89" s="8" t="s">
        <v>144</v>
      </c>
      <c r="I89" s="2" t="s">
        <v>252</v>
      </c>
      <c r="J89" s="90"/>
    </row>
    <row r="90" spans="2:10" s="37" customFormat="1" ht="14.25" x14ac:dyDescent="0.15">
      <c r="B90" s="57">
        <v>87</v>
      </c>
      <c r="C90" s="58">
        <v>0.37</v>
      </c>
      <c r="D90" s="58">
        <f t="shared" si="1"/>
        <v>508.50000000000006</v>
      </c>
      <c r="E90" s="63"/>
      <c r="F90" s="24" t="s">
        <v>1</v>
      </c>
      <c r="G90" s="6" t="s">
        <v>11</v>
      </c>
      <c r="H90" s="8" t="s">
        <v>144</v>
      </c>
      <c r="I90" s="2" t="s">
        <v>145</v>
      </c>
      <c r="J90" s="90"/>
    </row>
    <row r="91" spans="2:10" s="37" customFormat="1" ht="27" x14ac:dyDescent="0.15">
      <c r="B91" s="57">
        <v>88</v>
      </c>
      <c r="C91" s="58">
        <v>2.96</v>
      </c>
      <c r="D91" s="58">
        <f t="shared" si="1"/>
        <v>511.46000000000004</v>
      </c>
      <c r="E91" s="63" t="s">
        <v>48</v>
      </c>
      <c r="F91" s="24" t="s">
        <v>1</v>
      </c>
      <c r="G91" s="6" t="s">
        <v>12</v>
      </c>
      <c r="H91" s="8" t="s">
        <v>141</v>
      </c>
      <c r="I91" s="25" t="s">
        <v>205</v>
      </c>
      <c r="J91" s="90"/>
    </row>
    <row r="92" spans="2:10" s="37" customFormat="1" ht="14.25" x14ac:dyDescent="0.15">
      <c r="B92" s="57">
        <v>89</v>
      </c>
      <c r="C92" s="58">
        <v>0.6</v>
      </c>
      <c r="D92" s="58">
        <f t="shared" si="1"/>
        <v>512.06000000000006</v>
      </c>
      <c r="E92" s="63" t="s">
        <v>48</v>
      </c>
      <c r="F92" s="24" t="s">
        <v>2</v>
      </c>
      <c r="G92" s="6" t="s">
        <v>12</v>
      </c>
      <c r="H92" s="8" t="s">
        <v>146</v>
      </c>
      <c r="I92" s="2"/>
      <c r="J92" s="90"/>
    </row>
    <row r="93" spans="2:10" s="37" customFormat="1" ht="14.25" x14ac:dyDescent="0.15">
      <c r="B93" s="57">
        <v>90</v>
      </c>
      <c r="C93" s="58">
        <v>1.75</v>
      </c>
      <c r="D93" s="58">
        <f t="shared" si="1"/>
        <v>513.81000000000006</v>
      </c>
      <c r="E93" s="63"/>
      <c r="F93" s="24" t="s">
        <v>1</v>
      </c>
      <c r="G93" s="6" t="s">
        <v>11</v>
      </c>
      <c r="H93" s="8" t="s">
        <v>146</v>
      </c>
      <c r="I93" s="2" t="s">
        <v>147</v>
      </c>
      <c r="J93" s="90"/>
    </row>
    <row r="94" spans="2:10" s="37" customFormat="1" ht="14.25" x14ac:dyDescent="0.15">
      <c r="B94" s="57">
        <v>91</v>
      </c>
      <c r="C94" s="58">
        <v>0.57999999999999996</v>
      </c>
      <c r="D94" s="58">
        <f t="shared" si="1"/>
        <v>514.3900000000001</v>
      </c>
      <c r="E94" s="63"/>
      <c r="F94" s="24" t="s">
        <v>5</v>
      </c>
      <c r="G94" s="6" t="s">
        <v>10</v>
      </c>
      <c r="H94" s="8" t="s">
        <v>146</v>
      </c>
      <c r="I94" s="2"/>
      <c r="J94" s="90"/>
    </row>
    <row r="95" spans="2:10" s="37" customFormat="1" ht="14.25" x14ac:dyDescent="0.15">
      <c r="B95" s="57">
        <v>92</v>
      </c>
      <c r="C95" s="58">
        <v>3.74</v>
      </c>
      <c r="D95" s="58">
        <f t="shared" si="1"/>
        <v>518.13000000000011</v>
      </c>
      <c r="E95" s="63"/>
      <c r="F95" s="24" t="s">
        <v>1</v>
      </c>
      <c r="G95" s="6" t="s">
        <v>11</v>
      </c>
      <c r="H95" s="8" t="s">
        <v>141</v>
      </c>
      <c r="I95" s="2" t="s">
        <v>253</v>
      </c>
      <c r="J95" s="90"/>
    </row>
    <row r="96" spans="2:10" s="37" customFormat="1" ht="14.25" x14ac:dyDescent="0.15">
      <c r="B96" s="57">
        <v>93</v>
      </c>
      <c r="C96" s="58">
        <v>0.14000000000000001</v>
      </c>
      <c r="D96" s="58">
        <f t="shared" si="1"/>
        <v>518.2700000000001</v>
      </c>
      <c r="E96" s="63"/>
      <c r="F96" s="24" t="s">
        <v>2</v>
      </c>
      <c r="G96" s="6" t="s">
        <v>12</v>
      </c>
      <c r="H96" s="8" t="s">
        <v>141</v>
      </c>
      <c r="I96" s="2"/>
      <c r="J96" s="90"/>
    </row>
    <row r="97" spans="2:10" s="37" customFormat="1" ht="14.25" x14ac:dyDescent="0.15">
      <c r="B97" s="57">
        <v>94</v>
      </c>
      <c r="C97" s="58">
        <v>7.0000000000000007E-2</v>
      </c>
      <c r="D97" s="58">
        <f t="shared" si="1"/>
        <v>518.34000000000015</v>
      </c>
      <c r="E97" s="63" t="s">
        <v>48</v>
      </c>
      <c r="F97" s="24" t="s">
        <v>112</v>
      </c>
      <c r="G97" s="6" t="s">
        <v>10</v>
      </c>
      <c r="H97" s="8" t="s">
        <v>148</v>
      </c>
      <c r="I97" s="2"/>
      <c r="J97" s="90"/>
    </row>
    <row r="98" spans="2:10" s="37" customFormat="1" ht="14.25" x14ac:dyDescent="0.15">
      <c r="B98" s="57">
        <v>95</v>
      </c>
      <c r="C98" s="58">
        <v>2.74</v>
      </c>
      <c r="D98" s="58">
        <f t="shared" si="1"/>
        <v>521.08000000000015</v>
      </c>
      <c r="E98" s="63" t="s">
        <v>48</v>
      </c>
      <c r="F98" s="24" t="s">
        <v>5</v>
      </c>
      <c r="G98" s="6" t="s">
        <v>11</v>
      </c>
      <c r="H98" s="8" t="s">
        <v>149</v>
      </c>
      <c r="I98" s="2" t="s">
        <v>191</v>
      </c>
      <c r="J98" s="90"/>
    </row>
    <row r="99" spans="2:10" s="37" customFormat="1" ht="14.25" x14ac:dyDescent="0.15">
      <c r="B99" s="57">
        <v>96</v>
      </c>
      <c r="C99" s="58">
        <v>2.74</v>
      </c>
      <c r="D99" s="58">
        <f t="shared" si="1"/>
        <v>523.82000000000016</v>
      </c>
      <c r="E99" s="63"/>
      <c r="F99" s="24" t="s">
        <v>4</v>
      </c>
      <c r="G99" s="6" t="s">
        <v>12</v>
      </c>
      <c r="H99" s="8" t="s">
        <v>149</v>
      </c>
      <c r="I99" s="2"/>
      <c r="J99" s="90"/>
    </row>
    <row r="100" spans="2:10" s="37" customFormat="1" ht="14.25" x14ac:dyDescent="0.15">
      <c r="B100" s="57">
        <v>97</v>
      </c>
      <c r="C100" s="58">
        <v>0.13</v>
      </c>
      <c r="D100" s="58">
        <f t="shared" si="1"/>
        <v>523.95000000000016</v>
      </c>
      <c r="E100" s="63"/>
      <c r="F100" s="24" t="s">
        <v>5</v>
      </c>
      <c r="G100" s="6" t="s">
        <v>11</v>
      </c>
      <c r="H100" s="8" t="s">
        <v>149</v>
      </c>
      <c r="I100" s="2" t="s">
        <v>254</v>
      </c>
      <c r="J100" s="90"/>
    </row>
    <row r="101" spans="2:10" s="37" customFormat="1" ht="14.25" x14ac:dyDescent="0.15">
      <c r="B101" s="57">
        <v>98</v>
      </c>
      <c r="C101" s="58">
        <v>4.72</v>
      </c>
      <c r="D101" s="58">
        <f t="shared" si="1"/>
        <v>528.67000000000019</v>
      </c>
      <c r="E101" s="63" t="s">
        <v>150</v>
      </c>
      <c r="F101" s="24" t="s">
        <v>3</v>
      </c>
      <c r="G101" s="6" t="s">
        <v>12</v>
      </c>
      <c r="H101" s="8" t="s">
        <v>151</v>
      </c>
      <c r="I101" s="2"/>
      <c r="J101" s="90"/>
    </row>
    <row r="102" spans="2:10" s="40" customFormat="1" ht="14.25" x14ac:dyDescent="0.15">
      <c r="B102" s="57">
        <v>99</v>
      </c>
      <c r="C102" s="58">
        <v>6.11</v>
      </c>
      <c r="D102" s="58">
        <f t="shared" si="1"/>
        <v>534.7800000000002</v>
      </c>
      <c r="E102" s="63" t="s">
        <v>48</v>
      </c>
      <c r="F102" s="24" t="s">
        <v>4</v>
      </c>
      <c r="G102" s="6" t="s">
        <v>12</v>
      </c>
      <c r="H102" s="8" t="s">
        <v>151</v>
      </c>
      <c r="I102" s="2" t="s">
        <v>255</v>
      </c>
      <c r="J102" s="90"/>
    </row>
    <row r="103" spans="2:10" s="37" customFormat="1" ht="14.25" x14ac:dyDescent="0.15">
      <c r="B103" s="57">
        <v>100</v>
      </c>
      <c r="C103" s="58">
        <v>0.59</v>
      </c>
      <c r="D103" s="58">
        <f t="shared" si="1"/>
        <v>535.37000000000023</v>
      </c>
      <c r="E103" s="63" t="s">
        <v>48</v>
      </c>
      <c r="F103" s="24" t="s">
        <v>2</v>
      </c>
      <c r="G103" s="6" t="s">
        <v>12</v>
      </c>
      <c r="H103" s="8" t="s">
        <v>152</v>
      </c>
      <c r="I103" s="2"/>
      <c r="J103" s="90"/>
    </row>
    <row r="104" spans="2:10" s="37" customFormat="1" ht="37.5" x14ac:dyDescent="0.15">
      <c r="B104" s="50">
        <v>101</v>
      </c>
      <c r="C104" s="51">
        <v>12.3</v>
      </c>
      <c r="D104" s="51">
        <f t="shared" si="1"/>
        <v>547.67000000000019</v>
      </c>
      <c r="E104" s="59" t="s">
        <v>212</v>
      </c>
      <c r="F104" s="55" t="s">
        <v>192</v>
      </c>
      <c r="G104" s="69" t="s">
        <v>193</v>
      </c>
      <c r="H104" s="70" t="s">
        <v>194</v>
      </c>
      <c r="I104" s="71" t="s">
        <v>132</v>
      </c>
      <c r="J104" s="92" t="s">
        <v>218</v>
      </c>
    </row>
    <row r="105" spans="2:10" s="37" customFormat="1" ht="14.25" x14ac:dyDescent="0.15">
      <c r="B105" s="57">
        <v>102</v>
      </c>
      <c r="C105" s="58">
        <v>11.33</v>
      </c>
      <c r="D105" s="58">
        <f t="shared" si="1"/>
        <v>559.00000000000023</v>
      </c>
      <c r="E105" s="63"/>
      <c r="F105" s="24" t="s">
        <v>5</v>
      </c>
      <c r="G105" s="6" t="s">
        <v>11</v>
      </c>
      <c r="H105" s="8" t="s">
        <v>153</v>
      </c>
      <c r="I105" s="2" t="s">
        <v>256</v>
      </c>
      <c r="J105" s="90"/>
    </row>
    <row r="106" spans="2:10" s="37" customFormat="1" ht="14.25" x14ac:dyDescent="0.15">
      <c r="B106" s="57">
        <v>103</v>
      </c>
      <c r="C106" s="58">
        <v>0.14000000000000001</v>
      </c>
      <c r="D106" s="58">
        <f t="shared" si="1"/>
        <v>559.14000000000021</v>
      </c>
      <c r="E106" s="63"/>
      <c r="F106" s="24" t="s">
        <v>2</v>
      </c>
      <c r="G106" s="6" t="s">
        <v>12</v>
      </c>
      <c r="H106" s="8" t="s">
        <v>153</v>
      </c>
      <c r="I106" s="2"/>
      <c r="J106" s="90"/>
    </row>
    <row r="107" spans="2:10" s="37" customFormat="1" ht="14.25" x14ac:dyDescent="0.15">
      <c r="B107" s="57">
        <v>104</v>
      </c>
      <c r="C107" s="58">
        <v>11.46</v>
      </c>
      <c r="D107" s="58">
        <f t="shared" si="1"/>
        <v>570.60000000000025</v>
      </c>
      <c r="E107" s="63" t="s">
        <v>257</v>
      </c>
      <c r="F107" s="24" t="s">
        <v>112</v>
      </c>
      <c r="G107" s="6" t="s">
        <v>10</v>
      </c>
      <c r="H107" s="8" t="s">
        <v>154</v>
      </c>
      <c r="I107" s="2" t="s">
        <v>195</v>
      </c>
      <c r="J107" s="90"/>
    </row>
    <row r="108" spans="2:10" s="37" customFormat="1" ht="27" x14ac:dyDescent="0.15">
      <c r="B108" s="57">
        <v>105</v>
      </c>
      <c r="C108" s="58">
        <v>4.1100000000000003</v>
      </c>
      <c r="D108" s="58">
        <f t="shared" si="1"/>
        <v>574.71000000000026</v>
      </c>
      <c r="E108" s="63"/>
      <c r="F108" s="24" t="s">
        <v>5</v>
      </c>
      <c r="G108" s="6" t="s">
        <v>11</v>
      </c>
      <c r="H108" s="8" t="s">
        <v>169</v>
      </c>
      <c r="I108" s="2" t="s">
        <v>206</v>
      </c>
      <c r="J108" s="90"/>
    </row>
    <row r="109" spans="2:10" s="37" customFormat="1" ht="34.5" customHeight="1" x14ac:dyDescent="0.15">
      <c r="B109" s="57">
        <v>106</v>
      </c>
      <c r="C109" s="58">
        <v>3.55</v>
      </c>
      <c r="D109" s="58">
        <f t="shared" si="1"/>
        <v>578.26000000000022</v>
      </c>
      <c r="E109" s="64" t="s">
        <v>258</v>
      </c>
      <c r="F109" s="26" t="s">
        <v>5</v>
      </c>
      <c r="G109" s="34" t="s">
        <v>170</v>
      </c>
      <c r="H109" s="35" t="s">
        <v>169</v>
      </c>
      <c r="I109" s="27" t="s">
        <v>259</v>
      </c>
      <c r="J109" s="90"/>
    </row>
    <row r="110" spans="2:10" s="37" customFormat="1" ht="14.25" x14ac:dyDescent="0.15">
      <c r="B110" s="57">
        <v>107</v>
      </c>
      <c r="C110" s="58">
        <v>12.55</v>
      </c>
      <c r="D110" s="58">
        <f t="shared" si="1"/>
        <v>590.81000000000017</v>
      </c>
      <c r="E110" s="63"/>
      <c r="F110" s="24" t="s">
        <v>2</v>
      </c>
      <c r="G110" s="6" t="s">
        <v>12</v>
      </c>
      <c r="H110" s="8" t="s">
        <v>169</v>
      </c>
      <c r="I110" s="2" t="s">
        <v>260</v>
      </c>
      <c r="J110" s="90"/>
    </row>
    <row r="111" spans="2:10" s="37" customFormat="1" ht="14.25" x14ac:dyDescent="0.15">
      <c r="B111" s="57">
        <v>108</v>
      </c>
      <c r="C111" s="58">
        <v>0.85</v>
      </c>
      <c r="D111" s="58">
        <f t="shared" si="1"/>
        <v>591.6600000000002</v>
      </c>
      <c r="E111" s="63" t="s">
        <v>48</v>
      </c>
      <c r="F111" s="24" t="s">
        <v>3</v>
      </c>
      <c r="G111" s="6" t="s">
        <v>11</v>
      </c>
      <c r="H111" s="8" t="s">
        <v>154</v>
      </c>
      <c r="I111" s="2" t="s">
        <v>171</v>
      </c>
      <c r="J111" s="90"/>
    </row>
    <row r="112" spans="2:10" s="37" customFormat="1" ht="50.25" customHeight="1" x14ac:dyDescent="0.15">
      <c r="B112" s="57">
        <v>109</v>
      </c>
      <c r="C112" s="58">
        <v>59.25</v>
      </c>
      <c r="D112" s="58">
        <f t="shared" si="1"/>
        <v>650.9100000000002</v>
      </c>
      <c r="E112" s="64" t="s">
        <v>238</v>
      </c>
      <c r="F112" s="26" t="s">
        <v>192</v>
      </c>
      <c r="G112" s="34"/>
      <c r="H112" s="35" t="s">
        <v>154</v>
      </c>
      <c r="I112" s="27" t="s">
        <v>261</v>
      </c>
      <c r="J112" s="90"/>
    </row>
    <row r="113" spans="2:10" s="37" customFormat="1" ht="14.25" x14ac:dyDescent="0.15">
      <c r="B113" s="57">
        <v>110</v>
      </c>
      <c r="C113" s="58">
        <v>5.84</v>
      </c>
      <c r="D113" s="58">
        <f t="shared" si="1"/>
        <v>656.75000000000023</v>
      </c>
      <c r="E113" s="63" t="s">
        <v>78</v>
      </c>
      <c r="F113" s="24" t="s">
        <v>123</v>
      </c>
      <c r="G113" s="6" t="s">
        <v>11</v>
      </c>
      <c r="H113" s="8" t="s">
        <v>122</v>
      </c>
      <c r="I113" s="11" t="s">
        <v>198</v>
      </c>
      <c r="J113" s="90"/>
    </row>
    <row r="114" spans="2:10" s="37" customFormat="1" ht="37.5" x14ac:dyDescent="0.15">
      <c r="B114" s="50">
        <v>111</v>
      </c>
      <c r="C114" s="51">
        <v>38.4</v>
      </c>
      <c r="D114" s="51">
        <f t="shared" si="1"/>
        <v>695.1500000000002</v>
      </c>
      <c r="E114" s="59" t="s">
        <v>196</v>
      </c>
      <c r="F114" s="55" t="s">
        <v>63</v>
      </c>
      <c r="G114" s="61" t="s">
        <v>12</v>
      </c>
      <c r="H114" s="72" t="s">
        <v>122</v>
      </c>
      <c r="I114" s="71" t="s">
        <v>132</v>
      </c>
      <c r="J114" s="92" t="s">
        <v>219</v>
      </c>
    </row>
    <row r="115" spans="2:10" s="40" customFormat="1" ht="14.25" x14ac:dyDescent="0.15">
      <c r="B115" s="57">
        <v>112</v>
      </c>
      <c r="C115" s="58">
        <v>19.149999999999999</v>
      </c>
      <c r="D115" s="58">
        <f t="shared" si="1"/>
        <v>714.30000000000018</v>
      </c>
      <c r="E115" s="63" t="s">
        <v>74</v>
      </c>
      <c r="F115" s="24" t="s">
        <v>3</v>
      </c>
      <c r="G115" s="6" t="s">
        <v>11</v>
      </c>
      <c r="H115" s="8" t="s">
        <v>121</v>
      </c>
      <c r="I115" s="11" t="s">
        <v>199</v>
      </c>
      <c r="J115" s="90"/>
    </row>
    <row r="116" spans="2:10" s="37" customFormat="1" ht="14.25" x14ac:dyDescent="0.15">
      <c r="B116" s="57">
        <v>113</v>
      </c>
      <c r="C116" s="58">
        <v>3.7</v>
      </c>
      <c r="D116" s="58">
        <f t="shared" si="1"/>
        <v>718.00000000000023</v>
      </c>
      <c r="E116" s="63" t="s">
        <v>48</v>
      </c>
      <c r="F116" s="24" t="s">
        <v>123</v>
      </c>
      <c r="G116" s="6" t="s">
        <v>11</v>
      </c>
      <c r="H116" s="8" t="s">
        <v>121</v>
      </c>
      <c r="I116" s="11"/>
      <c r="J116" s="90"/>
    </row>
    <row r="117" spans="2:10" s="37" customFormat="1" ht="14.25" x14ac:dyDescent="0.15">
      <c r="B117" s="57">
        <v>114</v>
      </c>
      <c r="C117" s="58">
        <v>21.94</v>
      </c>
      <c r="D117" s="58">
        <f t="shared" si="1"/>
        <v>739.94000000000028</v>
      </c>
      <c r="E117" s="63" t="s">
        <v>48</v>
      </c>
      <c r="F117" s="24" t="s">
        <v>4</v>
      </c>
      <c r="G117" s="6" t="s">
        <v>155</v>
      </c>
      <c r="H117" s="8" t="s">
        <v>156</v>
      </c>
      <c r="I117" s="11" t="s">
        <v>262</v>
      </c>
      <c r="J117" s="90"/>
    </row>
    <row r="118" spans="2:10" s="37" customFormat="1" ht="37.5" x14ac:dyDescent="0.15">
      <c r="B118" s="50">
        <v>115</v>
      </c>
      <c r="C118" s="51">
        <v>5</v>
      </c>
      <c r="D118" s="51">
        <f t="shared" si="1"/>
        <v>744.94000000000028</v>
      </c>
      <c r="E118" s="59" t="s">
        <v>197</v>
      </c>
      <c r="F118" s="55" t="s">
        <v>7</v>
      </c>
      <c r="G118" s="69" t="s">
        <v>157</v>
      </c>
      <c r="H118" s="72" t="s">
        <v>156</v>
      </c>
      <c r="I118" s="71" t="s">
        <v>132</v>
      </c>
      <c r="J118" s="92" t="s">
        <v>220</v>
      </c>
    </row>
    <row r="119" spans="2:10" s="37" customFormat="1" x14ac:dyDescent="0.15">
      <c r="B119" s="57">
        <v>116</v>
      </c>
      <c r="C119" s="58">
        <v>1.1399999999999999</v>
      </c>
      <c r="D119" s="58">
        <f t="shared" si="1"/>
        <v>746.08000000000027</v>
      </c>
      <c r="E119" s="63" t="s">
        <v>48</v>
      </c>
      <c r="F119" s="24" t="s">
        <v>5</v>
      </c>
      <c r="G119" s="6" t="s">
        <v>11</v>
      </c>
      <c r="H119" s="8" t="s">
        <v>158</v>
      </c>
      <c r="I119" s="11" t="s">
        <v>263</v>
      </c>
      <c r="J119" s="93"/>
    </row>
    <row r="120" spans="2:10" s="37" customFormat="1" x14ac:dyDescent="0.15">
      <c r="B120" s="57">
        <v>117</v>
      </c>
      <c r="C120" s="58">
        <v>18.53</v>
      </c>
      <c r="D120" s="58">
        <f t="shared" si="1"/>
        <v>764.61000000000024</v>
      </c>
      <c r="E120" s="63"/>
      <c r="F120" s="24" t="s">
        <v>123</v>
      </c>
      <c r="G120" s="6" t="s">
        <v>11</v>
      </c>
      <c r="H120" s="8" t="s">
        <v>156</v>
      </c>
      <c r="I120" s="11"/>
      <c r="J120" s="93"/>
    </row>
    <row r="121" spans="2:10" s="37" customFormat="1" x14ac:dyDescent="0.15">
      <c r="B121" s="57">
        <v>118</v>
      </c>
      <c r="C121" s="58">
        <v>6.58</v>
      </c>
      <c r="D121" s="58">
        <f t="shared" si="1"/>
        <v>771.19000000000028</v>
      </c>
      <c r="E121" s="63" t="s">
        <v>48</v>
      </c>
      <c r="F121" s="24" t="s">
        <v>123</v>
      </c>
      <c r="G121" s="6" t="s">
        <v>12</v>
      </c>
      <c r="H121" s="8" t="s">
        <v>159</v>
      </c>
      <c r="I121" s="11"/>
      <c r="J121" s="93"/>
    </row>
    <row r="122" spans="2:10" s="37" customFormat="1" x14ac:dyDescent="0.15">
      <c r="B122" s="57">
        <v>119</v>
      </c>
      <c r="C122" s="58">
        <v>1.08</v>
      </c>
      <c r="D122" s="58">
        <f t="shared" si="1"/>
        <v>772.27000000000032</v>
      </c>
      <c r="E122" s="63" t="s">
        <v>48</v>
      </c>
      <c r="F122" s="24" t="s">
        <v>123</v>
      </c>
      <c r="G122" s="6" t="s">
        <v>11</v>
      </c>
      <c r="H122" s="8" t="s">
        <v>160</v>
      </c>
      <c r="I122" s="11"/>
      <c r="J122" s="93"/>
    </row>
    <row r="123" spans="2:10" s="37" customFormat="1" x14ac:dyDescent="0.15">
      <c r="B123" s="57">
        <v>120</v>
      </c>
      <c r="C123" s="58">
        <v>0.41</v>
      </c>
      <c r="D123" s="58">
        <f t="shared" si="1"/>
        <v>772.68000000000029</v>
      </c>
      <c r="E123" s="63" t="s">
        <v>48</v>
      </c>
      <c r="F123" s="24" t="s">
        <v>5</v>
      </c>
      <c r="G123" s="6" t="s">
        <v>11</v>
      </c>
      <c r="H123" s="8" t="s">
        <v>105</v>
      </c>
      <c r="I123" s="11" t="s">
        <v>264</v>
      </c>
      <c r="J123" s="93"/>
    </row>
    <row r="124" spans="2:10" s="37" customFormat="1" x14ac:dyDescent="0.15">
      <c r="B124" s="57">
        <v>121</v>
      </c>
      <c r="C124" s="58">
        <v>0.63</v>
      </c>
      <c r="D124" s="58">
        <f t="shared" si="1"/>
        <v>773.31000000000029</v>
      </c>
      <c r="E124" s="63" t="s">
        <v>161</v>
      </c>
      <c r="F124" s="24" t="s">
        <v>4</v>
      </c>
      <c r="G124" s="6" t="s">
        <v>155</v>
      </c>
      <c r="H124" s="8" t="s">
        <v>265</v>
      </c>
      <c r="I124" s="11"/>
      <c r="J124" s="93"/>
    </row>
    <row r="125" spans="2:10" s="37" customFormat="1" x14ac:dyDescent="0.15">
      <c r="B125" s="57">
        <v>122</v>
      </c>
      <c r="C125" s="58">
        <v>7.2</v>
      </c>
      <c r="D125" s="58">
        <f t="shared" si="1"/>
        <v>780.51000000000033</v>
      </c>
      <c r="E125" s="63" t="s">
        <v>48</v>
      </c>
      <c r="F125" s="24" t="s">
        <v>3</v>
      </c>
      <c r="G125" s="6" t="s">
        <v>11</v>
      </c>
      <c r="H125" s="8" t="s">
        <v>162</v>
      </c>
      <c r="I125" s="11" t="s">
        <v>200</v>
      </c>
      <c r="J125" s="93"/>
    </row>
    <row r="126" spans="2:10" s="37" customFormat="1" x14ac:dyDescent="0.15">
      <c r="B126" s="57">
        <v>123</v>
      </c>
      <c r="C126" s="58">
        <v>1.89</v>
      </c>
      <c r="D126" s="58">
        <f t="shared" si="1"/>
        <v>782.40000000000032</v>
      </c>
      <c r="E126" s="63"/>
      <c r="F126" s="24" t="s">
        <v>123</v>
      </c>
      <c r="G126" s="6" t="s">
        <v>12</v>
      </c>
      <c r="H126" s="8" t="s">
        <v>163</v>
      </c>
      <c r="I126" s="11" t="s">
        <v>266</v>
      </c>
      <c r="J126" s="93"/>
    </row>
    <row r="127" spans="2:10" s="37" customFormat="1" x14ac:dyDescent="0.15">
      <c r="B127" s="57">
        <v>124</v>
      </c>
      <c r="C127" s="58">
        <v>2.6</v>
      </c>
      <c r="D127" s="58">
        <f t="shared" si="1"/>
        <v>785.00000000000034</v>
      </c>
      <c r="E127" s="63" t="s">
        <v>48</v>
      </c>
      <c r="F127" s="24" t="s">
        <v>123</v>
      </c>
      <c r="G127" s="6" t="s">
        <v>11</v>
      </c>
      <c r="H127" s="8" t="s">
        <v>164</v>
      </c>
      <c r="I127" s="11" t="s">
        <v>201</v>
      </c>
      <c r="J127" s="93"/>
    </row>
    <row r="128" spans="2:10" s="37" customFormat="1" x14ac:dyDescent="0.15">
      <c r="B128" s="57">
        <v>125</v>
      </c>
      <c r="C128" s="58">
        <v>15</v>
      </c>
      <c r="D128" s="58">
        <f t="shared" si="1"/>
        <v>800.00000000000034</v>
      </c>
      <c r="E128" s="63" t="s">
        <v>165</v>
      </c>
      <c r="F128" s="24" t="s">
        <v>4</v>
      </c>
      <c r="G128" s="6" t="s">
        <v>12</v>
      </c>
      <c r="H128" s="8" t="s">
        <v>166</v>
      </c>
      <c r="I128" s="11" t="s">
        <v>267</v>
      </c>
      <c r="J128" s="93"/>
    </row>
    <row r="129" spans="2:10" s="37" customFormat="1" x14ac:dyDescent="0.15">
      <c r="B129" s="57">
        <v>126</v>
      </c>
      <c r="C129" s="58">
        <v>18.03</v>
      </c>
      <c r="D129" s="58">
        <f t="shared" si="1"/>
        <v>818.03000000000031</v>
      </c>
      <c r="E129" s="63"/>
      <c r="F129" s="24" t="s">
        <v>123</v>
      </c>
      <c r="G129" s="6" t="s">
        <v>11</v>
      </c>
      <c r="H129" s="8" t="s">
        <v>167</v>
      </c>
      <c r="I129" s="11" t="s">
        <v>202</v>
      </c>
      <c r="J129" s="93"/>
    </row>
    <row r="130" spans="2:10" s="37" customFormat="1" x14ac:dyDescent="0.15">
      <c r="B130" s="57">
        <v>127</v>
      </c>
      <c r="C130" s="58">
        <v>5.8</v>
      </c>
      <c r="D130" s="58">
        <f t="shared" si="1"/>
        <v>823.83000000000027</v>
      </c>
      <c r="E130" s="63"/>
      <c r="F130" s="24" t="s">
        <v>1</v>
      </c>
      <c r="G130" s="6" t="s">
        <v>11</v>
      </c>
      <c r="H130" s="8" t="s">
        <v>167</v>
      </c>
      <c r="I130" s="11" t="s">
        <v>269</v>
      </c>
      <c r="J130" s="93"/>
    </row>
    <row r="131" spans="2:10" s="23" customFormat="1" ht="40.5" x14ac:dyDescent="0.15">
      <c r="B131" s="50">
        <v>128</v>
      </c>
      <c r="C131" s="51">
        <v>48</v>
      </c>
      <c r="D131" s="51">
        <f t="shared" si="1"/>
        <v>871.83000000000027</v>
      </c>
      <c r="E131" s="59" t="s">
        <v>207</v>
      </c>
      <c r="F131" s="55" t="s">
        <v>168</v>
      </c>
      <c r="G131" s="61" t="s">
        <v>11</v>
      </c>
      <c r="H131" s="60" t="s">
        <v>116</v>
      </c>
      <c r="I131" s="62" t="s">
        <v>208</v>
      </c>
      <c r="J131" s="92" t="s">
        <v>221</v>
      </c>
    </row>
    <row r="132" spans="2:10" s="37" customFormat="1" x14ac:dyDescent="0.15">
      <c r="B132" s="57">
        <v>129</v>
      </c>
      <c r="C132" s="58">
        <v>7.11</v>
      </c>
      <c r="D132" s="58">
        <f t="shared" si="1"/>
        <v>878.94000000000028</v>
      </c>
      <c r="E132" s="63" t="s">
        <v>48</v>
      </c>
      <c r="F132" s="24" t="s">
        <v>3</v>
      </c>
      <c r="G132" s="6" t="s">
        <v>12</v>
      </c>
      <c r="H132" s="8" t="s">
        <v>115</v>
      </c>
      <c r="I132" s="11"/>
      <c r="J132" s="93"/>
    </row>
    <row r="133" spans="2:10" s="37" customFormat="1" x14ac:dyDescent="0.15">
      <c r="B133" s="57">
        <v>130</v>
      </c>
      <c r="C133" s="58">
        <v>22.09</v>
      </c>
      <c r="D133" s="58">
        <f t="shared" si="1"/>
        <v>901.03000000000031</v>
      </c>
      <c r="E133" s="63" t="s">
        <v>72</v>
      </c>
      <c r="F133" s="24" t="s">
        <v>3</v>
      </c>
      <c r="G133" s="6" t="s">
        <v>12</v>
      </c>
      <c r="H133" s="8" t="s">
        <v>113</v>
      </c>
      <c r="I133" s="11"/>
      <c r="J133" s="93"/>
    </row>
    <row r="134" spans="2:10" s="37" customFormat="1" x14ac:dyDescent="0.15">
      <c r="B134" s="57">
        <v>131</v>
      </c>
      <c r="C134" s="58">
        <v>2.35</v>
      </c>
      <c r="D134" s="58">
        <f t="shared" si="1"/>
        <v>903.38000000000034</v>
      </c>
      <c r="E134" s="73" t="s">
        <v>114</v>
      </c>
      <c r="F134" s="24" t="s">
        <v>3</v>
      </c>
      <c r="G134" s="6" t="s">
        <v>11</v>
      </c>
      <c r="H134" s="8" t="s">
        <v>113</v>
      </c>
      <c r="I134" s="11"/>
      <c r="J134" s="93"/>
    </row>
    <row r="135" spans="2:10" s="37" customFormat="1" x14ac:dyDescent="0.15">
      <c r="B135" s="57">
        <v>132</v>
      </c>
      <c r="C135" s="58">
        <v>4.25</v>
      </c>
      <c r="D135" s="58">
        <f t="shared" si="1"/>
        <v>907.63000000000034</v>
      </c>
      <c r="E135" s="63" t="s">
        <v>48</v>
      </c>
      <c r="F135" s="24" t="s">
        <v>4</v>
      </c>
      <c r="G135" s="6" t="s">
        <v>12</v>
      </c>
      <c r="H135" s="8" t="s">
        <v>124</v>
      </c>
      <c r="I135" s="11"/>
      <c r="J135" s="93"/>
    </row>
    <row r="136" spans="2:10" x14ac:dyDescent="0.15">
      <c r="B136" s="57">
        <v>133</v>
      </c>
      <c r="C136" s="74">
        <v>1.8</v>
      </c>
      <c r="D136" s="58">
        <f t="shared" si="1"/>
        <v>909.43000000000029</v>
      </c>
      <c r="E136" s="10"/>
      <c r="F136" s="24" t="s">
        <v>4</v>
      </c>
      <c r="G136" s="6" t="s">
        <v>10</v>
      </c>
      <c r="H136" s="8" t="s">
        <v>52</v>
      </c>
      <c r="I136" s="11" t="s">
        <v>53</v>
      </c>
      <c r="J136" s="93"/>
    </row>
    <row r="137" spans="2:10" s="37" customFormat="1" x14ac:dyDescent="0.15">
      <c r="B137" s="57">
        <v>134</v>
      </c>
      <c r="C137" s="58">
        <v>0.32</v>
      </c>
      <c r="D137" s="58">
        <f t="shared" si="1"/>
        <v>909.75000000000034</v>
      </c>
      <c r="E137" s="28" t="s">
        <v>54</v>
      </c>
      <c r="F137" s="8" t="s">
        <v>4</v>
      </c>
      <c r="G137" s="6" t="s">
        <v>12</v>
      </c>
      <c r="H137" s="8" t="s">
        <v>23</v>
      </c>
      <c r="I137" s="9" t="s">
        <v>79</v>
      </c>
      <c r="J137" s="93"/>
    </row>
    <row r="138" spans="2:10" s="37" customFormat="1" x14ac:dyDescent="0.15">
      <c r="B138" s="57">
        <v>135</v>
      </c>
      <c r="C138" s="58">
        <v>0.51</v>
      </c>
      <c r="D138" s="58">
        <f t="shared" si="1"/>
        <v>910.26000000000033</v>
      </c>
      <c r="E138" s="30" t="s">
        <v>54</v>
      </c>
      <c r="F138" s="14"/>
      <c r="G138" s="13" t="s">
        <v>10</v>
      </c>
      <c r="H138" s="14" t="s">
        <v>23</v>
      </c>
      <c r="I138" s="19" t="s">
        <v>50</v>
      </c>
      <c r="J138" s="93"/>
    </row>
    <row r="139" spans="2:10" s="37" customFormat="1" x14ac:dyDescent="0.15">
      <c r="B139" s="57">
        <v>136</v>
      </c>
      <c r="C139" s="58">
        <v>4.13</v>
      </c>
      <c r="D139" s="58">
        <f t="shared" ref="D139:D184" si="2">D138+C139</f>
        <v>914.39000000000033</v>
      </c>
      <c r="E139" s="31" t="s">
        <v>54</v>
      </c>
      <c r="F139" s="14"/>
      <c r="G139" s="13" t="s">
        <v>10</v>
      </c>
      <c r="H139" s="14" t="s">
        <v>23</v>
      </c>
      <c r="I139" s="19" t="s">
        <v>51</v>
      </c>
      <c r="J139" s="93"/>
    </row>
    <row r="140" spans="2:10" s="37" customFormat="1" x14ac:dyDescent="0.15">
      <c r="B140" s="57">
        <v>137</v>
      </c>
      <c r="C140" s="58">
        <v>1.29</v>
      </c>
      <c r="D140" s="58">
        <f t="shared" si="2"/>
        <v>915.68000000000029</v>
      </c>
      <c r="E140" s="28" t="s">
        <v>54</v>
      </c>
      <c r="F140" s="24" t="s">
        <v>2</v>
      </c>
      <c r="G140" s="6" t="s">
        <v>11</v>
      </c>
      <c r="H140" s="8" t="s">
        <v>47</v>
      </c>
      <c r="I140" s="9"/>
      <c r="J140" s="93"/>
    </row>
    <row r="141" spans="2:10" s="37" customFormat="1" x14ac:dyDescent="0.15">
      <c r="B141" s="57">
        <v>138</v>
      </c>
      <c r="C141" s="58">
        <v>0.6</v>
      </c>
      <c r="D141" s="58">
        <f t="shared" si="2"/>
        <v>916.28000000000031</v>
      </c>
      <c r="E141" s="28" t="s">
        <v>54</v>
      </c>
      <c r="F141" s="24" t="s">
        <v>5</v>
      </c>
      <c r="G141" s="6" t="s">
        <v>11</v>
      </c>
      <c r="H141" s="8" t="s">
        <v>19</v>
      </c>
      <c r="I141" s="11"/>
      <c r="J141" s="93"/>
    </row>
    <row r="142" spans="2:10" s="37" customFormat="1" x14ac:dyDescent="0.15">
      <c r="B142" s="57">
        <v>139</v>
      </c>
      <c r="C142" s="58">
        <v>8.76</v>
      </c>
      <c r="D142" s="58">
        <f t="shared" si="2"/>
        <v>925.0400000000003</v>
      </c>
      <c r="E142" s="28" t="s">
        <v>48</v>
      </c>
      <c r="F142" s="24" t="s">
        <v>2</v>
      </c>
      <c r="G142" s="6" t="s">
        <v>11</v>
      </c>
      <c r="H142" s="8" t="s">
        <v>47</v>
      </c>
      <c r="I142" s="11"/>
      <c r="J142" s="93"/>
    </row>
    <row r="143" spans="2:10" s="37" customFormat="1" x14ac:dyDescent="0.15">
      <c r="B143" s="57">
        <v>140</v>
      </c>
      <c r="C143" s="58">
        <v>2.0699999999999998</v>
      </c>
      <c r="D143" s="58">
        <f t="shared" si="2"/>
        <v>927.11000000000035</v>
      </c>
      <c r="E143" s="28" t="s">
        <v>54</v>
      </c>
      <c r="F143" s="24" t="s">
        <v>5</v>
      </c>
      <c r="G143" s="6" t="s">
        <v>11</v>
      </c>
      <c r="H143" s="8" t="s">
        <v>23</v>
      </c>
      <c r="I143" s="11" t="s">
        <v>44</v>
      </c>
      <c r="J143" s="93"/>
    </row>
    <row r="144" spans="2:10" s="37" customFormat="1" x14ac:dyDescent="0.15">
      <c r="B144" s="57">
        <v>141</v>
      </c>
      <c r="C144" s="58">
        <v>0.86</v>
      </c>
      <c r="D144" s="58">
        <f t="shared" si="2"/>
        <v>927.97000000000037</v>
      </c>
      <c r="E144" s="31" t="s">
        <v>54</v>
      </c>
      <c r="F144" s="12" t="s">
        <v>83</v>
      </c>
      <c r="G144" s="13" t="s">
        <v>11</v>
      </c>
      <c r="H144" s="14" t="s">
        <v>23</v>
      </c>
      <c r="I144" s="15" t="s">
        <v>45</v>
      </c>
      <c r="J144" s="93"/>
    </row>
    <row r="145" spans="2:10" s="37" customFormat="1" x14ac:dyDescent="0.15">
      <c r="B145" s="57">
        <v>142</v>
      </c>
      <c r="C145" s="58">
        <v>1.25</v>
      </c>
      <c r="D145" s="58">
        <f t="shared" si="2"/>
        <v>929.22000000000037</v>
      </c>
      <c r="E145" s="31" t="s">
        <v>54</v>
      </c>
      <c r="F145" s="14"/>
      <c r="G145" s="13" t="s">
        <v>10</v>
      </c>
      <c r="H145" s="14" t="s">
        <v>23</v>
      </c>
      <c r="I145" s="15" t="s">
        <v>46</v>
      </c>
      <c r="J145" s="93"/>
    </row>
    <row r="146" spans="2:10" s="37" customFormat="1" x14ac:dyDescent="0.15">
      <c r="B146" s="57">
        <v>143</v>
      </c>
      <c r="C146" s="58">
        <v>0.8</v>
      </c>
      <c r="D146" s="58">
        <f t="shared" si="2"/>
        <v>930.02000000000032</v>
      </c>
      <c r="E146" s="28" t="s">
        <v>54</v>
      </c>
      <c r="F146" s="8" t="s">
        <v>2</v>
      </c>
      <c r="G146" s="6" t="s">
        <v>12</v>
      </c>
      <c r="H146" s="8" t="s">
        <v>19</v>
      </c>
      <c r="I146" s="11"/>
      <c r="J146" s="93"/>
    </row>
    <row r="147" spans="2:10" s="37" customFormat="1" x14ac:dyDescent="0.15">
      <c r="B147" s="57">
        <v>144</v>
      </c>
      <c r="C147" s="58">
        <v>1.87</v>
      </c>
      <c r="D147" s="58">
        <f t="shared" si="2"/>
        <v>931.89000000000033</v>
      </c>
      <c r="E147" s="28" t="s">
        <v>54</v>
      </c>
      <c r="F147" s="8" t="s">
        <v>1</v>
      </c>
      <c r="G147" s="6" t="s">
        <v>11</v>
      </c>
      <c r="H147" s="8" t="s">
        <v>6</v>
      </c>
      <c r="I147" s="11" t="s">
        <v>28</v>
      </c>
      <c r="J147" s="93"/>
    </row>
    <row r="148" spans="2:10" s="37" customFormat="1" x14ac:dyDescent="0.15">
      <c r="B148" s="57">
        <v>145</v>
      </c>
      <c r="C148" s="58">
        <v>1.4</v>
      </c>
      <c r="D148" s="58">
        <f t="shared" si="2"/>
        <v>933.2900000000003</v>
      </c>
      <c r="E148" s="28" t="s">
        <v>54</v>
      </c>
      <c r="F148" s="8" t="s">
        <v>5</v>
      </c>
      <c r="G148" s="6" t="s">
        <v>11</v>
      </c>
      <c r="H148" s="8" t="s">
        <v>23</v>
      </c>
      <c r="I148" s="11" t="s">
        <v>55</v>
      </c>
      <c r="J148" s="93"/>
    </row>
    <row r="149" spans="2:10" s="37" customFormat="1" x14ac:dyDescent="0.15">
      <c r="B149" s="57">
        <v>146</v>
      </c>
      <c r="C149" s="58">
        <v>0.2</v>
      </c>
      <c r="D149" s="58">
        <f t="shared" si="2"/>
        <v>933.49000000000035</v>
      </c>
      <c r="E149" s="31" t="s">
        <v>54</v>
      </c>
      <c r="F149" s="14" t="s">
        <v>83</v>
      </c>
      <c r="G149" s="13" t="s">
        <v>11</v>
      </c>
      <c r="H149" s="14" t="s">
        <v>23</v>
      </c>
      <c r="I149" s="15" t="s">
        <v>56</v>
      </c>
      <c r="J149" s="93"/>
    </row>
    <row r="150" spans="2:10" s="37" customFormat="1" x14ac:dyDescent="0.15">
      <c r="B150" s="57">
        <v>147</v>
      </c>
      <c r="C150" s="58">
        <v>0.73</v>
      </c>
      <c r="D150" s="58">
        <f t="shared" si="2"/>
        <v>934.22000000000037</v>
      </c>
      <c r="E150" s="31" t="s">
        <v>54</v>
      </c>
      <c r="F150" s="20"/>
      <c r="G150" s="13" t="s">
        <v>10</v>
      </c>
      <c r="H150" s="14" t="s">
        <v>23</v>
      </c>
      <c r="I150" s="15" t="s">
        <v>57</v>
      </c>
      <c r="J150" s="93"/>
    </row>
    <row r="151" spans="2:10" s="37" customFormat="1" x14ac:dyDescent="0.15">
      <c r="B151" s="57">
        <v>148</v>
      </c>
      <c r="C151" s="58">
        <v>1.72</v>
      </c>
      <c r="D151" s="58">
        <f t="shared" si="2"/>
        <v>935.9400000000004</v>
      </c>
      <c r="E151" s="28" t="s">
        <v>54</v>
      </c>
      <c r="F151" s="8" t="s">
        <v>2</v>
      </c>
      <c r="G151" s="6" t="s">
        <v>11</v>
      </c>
      <c r="H151" s="8" t="s">
        <v>6</v>
      </c>
      <c r="I151" s="11"/>
      <c r="J151" s="93"/>
    </row>
    <row r="152" spans="2:10" s="37" customFormat="1" x14ac:dyDescent="0.15">
      <c r="B152" s="57">
        <v>149</v>
      </c>
      <c r="C152" s="58">
        <v>0.21</v>
      </c>
      <c r="D152" s="58">
        <f t="shared" si="2"/>
        <v>936.15000000000043</v>
      </c>
      <c r="E152" s="28" t="s">
        <v>54</v>
      </c>
      <c r="F152" s="8"/>
      <c r="G152" s="6" t="s">
        <v>10</v>
      </c>
      <c r="H152" s="10" t="s">
        <v>19</v>
      </c>
      <c r="I152" s="11" t="s">
        <v>58</v>
      </c>
      <c r="J152" s="93"/>
    </row>
    <row r="153" spans="2:10" s="37" customFormat="1" x14ac:dyDescent="0.15">
      <c r="B153" s="57">
        <v>150</v>
      </c>
      <c r="C153" s="58">
        <v>3.36</v>
      </c>
      <c r="D153" s="58">
        <f t="shared" si="2"/>
        <v>939.51000000000045</v>
      </c>
      <c r="E153" s="28" t="s">
        <v>54</v>
      </c>
      <c r="F153" s="8" t="s">
        <v>5</v>
      </c>
      <c r="G153" s="6" t="s">
        <v>11</v>
      </c>
      <c r="H153" s="8" t="s">
        <v>23</v>
      </c>
      <c r="I153" s="17" t="s">
        <v>59</v>
      </c>
      <c r="J153" s="94"/>
    </row>
    <row r="154" spans="2:10" s="37" customFormat="1" x14ac:dyDescent="0.15">
      <c r="B154" s="57">
        <v>151</v>
      </c>
      <c r="C154" s="58">
        <v>0.09</v>
      </c>
      <c r="D154" s="58">
        <f t="shared" si="2"/>
        <v>939.60000000000048</v>
      </c>
      <c r="E154" s="28" t="s">
        <v>54</v>
      </c>
      <c r="F154" s="8" t="s">
        <v>2</v>
      </c>
      <c r="G154" s="6" t="s">
        <v>12</v>
      </c>
      <c r="H154" s="8" t="s">
        <v>23</v>
      </c>
      <c r="I154" s="11" t="s">
        <v>41</v>
      </c>
      <c r="J154" s="93"/>
    </row>
    <row r="155" spans="2:10" s="37" customFormat="1" x14ac:dyDescent="0.15">
      <c r="B155" s="57">
        <v>152</v>
      </c>
      <c r="C155" s="58">
        <v>0.63</v>
      </c>
      <c r="D155" s="58">
        <f t="shared" si="2"/>
        <v>940.23000000000047</v>
      </c>
      <c r="E155" s="28" t="s">
        <v>54</v>
      </c>
      <c r="F155" s="8" t="s">
        <v>3</v>
      </c>
      <c r="G155" s="6" t="s">
        <v>10</v>
      </c>
      <c r="H155" s="8" t="s">
        <v>23</v>
      </c>
      <c r="I155" s="11" t="s">
        <v>41</v>
      </c>
      <c r="J155" s="93"/>
    </row>
    <row r="156" spans="2:10" s="37" customFormat="1" x14ac:dyDescent="0.15">
      <c r="B156" s="57">
        <v>153</v>
      </c>
      <c r="C156" s="58">
        <v>0.53</v>
      </c>
      <c r="D156" s="58">
        <f t="shared" si="2"/>
        <v>940.76000000000045</v>
      </c>
      <c r="E156" s="31" t="s">
        <v>54</v>
      </c>
      <c r="F156" s="14" t="s">
        <v>82</v>
      </c>
      <c r="G156" s="13" t="s">
        <v>12</v>
      </c>
      <c r="H156" s="14" t="s">
        <v>23</v>
      </c>
      <c r="I156" s="21" t="s">
        <v>40</v>
      </c>
      <c r="J156" s="93"/>
    </row>
    <row r="157" spans="2:10" s="37" customFormat="1" x14ac:dyDescent="0.15">
      <c r="B157" s="57">
        <v>154</v>
      </c>
      <c r="C157" s="58">
        <v>1.71</v>
      </c>
      <c r="D157" s="58">
        <f t="shared" si="2"/>
        <v>942.47000000000048</v>
      </c>
      <c r="E157" s="31" t="s">
        <v>54</v>
      </c>
      <c r="F157" s="14"/>
      <c r="G157" s="13" t="s">
        <v>10</v>
      </c>
      <c r="H157" s="14" t="s">
        <v>23</v>
      </c>
      <c r="I157" s="15" t="s">
        <v>60</v>
      </c>
      <c r="J157" s="93"/>
    </row>
    <row r="158" spans="2:10" s="37" customFormat="1" x14ac:dyDescent="0.15">
      <c r="B158" s="57">
        <v>155</v>
      </c>
      <c r="C158" s="58">
        <v>1.27</v>
      </c>
      <c r="D158" s="58">
        <f t="shared" si="2"/>
        <v>943.74000000000046</v>
      </c>
      <c r="E158" s="28" t="s">
        <v>54</v>
      </c>
      <c r="F158" s="8" t="s">
        <v>2</v>
      </c>
      <c r="G158" s="6" t="s">
        <v>12</v>
      </c>
      <c r="H158" s="8" t="s">
        <v>19</v>
      </c>
      <c r="I158" s="11" t="s">
        <v>61</v>
      </c>
      <c r="J158" s="93"/>
    </row>
    <row r="159" spans="2:10" s="37" customFormat="1" x14ac:dyDescent="0.15">
      <c r="B159" s="57">
        <v>156</v>
      </c>
      <c r="C159" s="58">
        <v>4.8600000000000003</v>
      </c>
      <c r="D159" s="58">
        <f t="shared" si="2"/>
        <v>948.60000000000048</v>
      </c>
      <c r="E159" s="28" t="s">
        <v>62</v>
      </c>
      <c r="F159" s="8" t="s">
        <v>4</v>
      </c>
      <c r="G159" s="6" t="s">
        <v>12</v>
      </c>
      <c r="H159" s="8" t="s">
        <v>37</v>
      </c>
      <c r="I159" s="11"/>
      <c r="J159" s="93"/>
    </row>
    <row r="160" spans="2:10" s="23" customFormat="1" x14ac:dyDescent="0.15">
      <c r="B160" s="57">
        <v>157</v>
      </c>
      <c r="C160" s="58">
        <v>6.88</v>
      </c>
      <c r="D160" s="58">
        <f t="shared" si="2"/>
        <v>955.48000000000047</v>
      </c>
      <c r="E160" s="28"/>
      <c r="F160" s="8" t="s">
        <v>4</v>
      </c>
      <c r="G160" s="6" t="s">
        <v>12</v>
      </c>
      <c r="H160" s="8" t="s">
        <v>23</v>
      </c>
      <c r="I160" s="11" t="s">
        <v>64</v>
      </c>
      <c r="J160" s="93"/>
    </row>
    <row r="161" spans="2:10" s="37" customFormat="1" x14ac:dyDescent="0.15">
      <c r="B161" s="57">
        <v>158</v>
      </c>
      <c r="C161" s="58">
        <v>0.97</v>
      </c>
      <c r="D161" s="58">
        <f t="shared" si="2"/>
        <v>956.4500000000005</v>
      </c>
      <c r="E161" s="31" t="s">
        <v>54</v>
      </c>
      <c r="F161" s="14"/>
      <c r="G161" s="13" t="s">
        <v>10</v>
      </c>
      <c r="H161" s="14" t="s">
        <v>23</v>
      </c>
      <c r="I161" s="22" t="s">
        <v>65</v>
      </c>
      <c r="J161" s="93"/>
    </row>
    <row r="162" spans="2:10" s="37" customFormat="1" x14ac:dyDescent="0.15">
      <c r="B162" s="57">
        <v>159</v>
      </c>
      <c r="C162" s="58">
        <v>1.03</v>
      </c>
      <c r="D162" s="58">
        <f t="shared" si="2"/>
        <v>957.48000000000047</v>
      </c>
      <c r="E162" s="31" t="s">
        <v>54</v>
      </c>
      <c r="F162" s="14"/>
      <c r="G162" s="13" t="s">
        <v>10</v>
      </c>
      <c r="H162" s="14" t="s">
        <v>23</v>
      </c>
      <c r="I162" s="22" t="s">
        <v>66</v>
      </c>
      <c r="J162" s="93"/>
    </row>
    <row r="163" spans="2:10" s="37" customFormat="1" x14ac:dyDescent="0.15">
      <c r="B163" s="57">
        <v>160</v>
      </c>
      <c r="C163" s="58">
        <v>1.21</v>
      </c>
      <c r="D163" s="58">
        <f t="shared" si="2"/>
        <v>958.69000000000051</v>
      </c>
      <c r="E163" s="28" t="s">
        <v>54</v>
      </c>
      <c r="F163" s="8" t="s">
        <v>2</v>
      </c>
      <c r="G163" s="6" t="s">
        <v>12</v>
      </c>
      <c r="H163" s="8" t="s">
        <v>19</v>
      </c>
      <c r="I163" s="4"/>
      <c r="J163" s="93"/>
    </row>
    <row r="164" spans="2:10" s="37" customFormat="1" x14ac:dyDescent="0.15">
      <c r="B164" s="57">
        <v>161</v>
      </c>
      <c r="C164" s="58">
        <v>1.1000000000000001</v>
      </c>
      <c r="D164" s="58">
        <f t="shared" si="2"/>
        <v>959.79000000000053</v>
      </c>
      <c r="E164" s="28" t="s">
        <v>67</v>
      </c>
      <c r="F164" s="8" t="s">
        <v>3</v>
      </c>
      <c r="G164" s="6" t="s">
        <v>10</v>
      </c>
      <c r="H164" s="8" t="s">
        <v>32</v>
      </c>
      <c r="I164" s="4"/>
      <c r="J164" s="93"/>
    </row>
    <row r="165" spans="2:10" s="37" customFormat="1" x14ac:dyDescent="0.15">
      <c r="B165" s="57">
        <v>162</v>
      </c>
      <c r="C165" s="58">
        <v>1.22</v>
      </c>
      <c r="D165" s="58">
        <f t="shared" si="2"/>
        <v>961.01000000000056</v>
      </c>
      <c r="E165" s="28" t="s">
        <v>31</v>
      </c>
      <c r="F165" s="8" t="s">
        <v>4</v>
      </c>
      <c r="G165" s="6" t="s">
        <v>12</v>
      </c>
      <c r="H165" s="8" t="s">
        <v>6</v>
      </c>
      <c r="I165" s="4"/>
      <c r="J165" s="93"/>
    </row>
    <row r="166" spans="2:10" s="37" customFormat="1" x14ac:dyDescent="0.15">
      <c r="B166" s="57">
        <v>163</v>
      </c>
      <c r="C166" s="58">
        <v>2.41</v>
      </c>
      <c r="D166" s="58">
        <f t="shared" si="2"/>
        <v>963.42000000000053</v>
      </c>
      <c r="E166" s="28" t="s">
        <v>30</v>
      </c>
      <c r="F166" s="8" t="s">
        <v>2</v>
      </c>
      <c r="G166" s="6" t="s">
        <v>11</v>
      </c>
      <c r="H166" s="8" t="s">
        <v>29</v>
      </c>
      <c r="I166" s="11" t="s">
        <v>270</v>
      </c>
      <c r="J166" s="93"/>
    </row>
    <row r="167" spans="2:10" s="37" customFormat="1" x14ac:dyDescent="0.15">
      <c r="B167" s="57">
        <v>164</v>
      </c>
      <c r="C167" s="58">
        <v>0.73</v>
      </c>
      <c r="D167" s="58">
        <f t="shared" si="2"/>
        <v>964.15000000000055</v>
      </c>
      <c r="E167" s="28" t="s">
        <v>54</v>
      </c>
      <c r="F167" s="8" t="s">
        <v>4</v>
      </c>
      <c r="G167" s="6" t="s">
        <v>12</v>
      </c>
      <c r="H167" s="8" t="s">
        <v>6</v>
      </c>
      <c r="I167" s="33" t="s">
        <v>28</v>
      </c>
      <c r="J167" s="93"/>
    </row>
    <row r="168" spans="2:10" s="37" customFormat="1" x14ac:dyDescent="0.15">
      <c r="B168" s="57">
        <v>165</v>
      </c>
      <c r="C168" s="58">
        <v>1.62</v>
      </c>
      <c r="D168" s="58">
        <f t="shared" si="2"/>
        <v>965.77000000000055</v>
      </c>
      <c r="E168" s="28" t="s">
        <v>54</v>
      </c>
      <c r="F168" s="8" t="s">
        <v>2</v>
      </c>
      <c r="G168" s="6" t="s">
        <v>12</v>
      </c>
      <c r="H168" s="8" t="s">
        <v>32</v>
      </c>
      <c r="I168" s="11"/>
      <c r="J168" s="93"/>
    </row>
    <row r="169" spans="2:10" s="37" customFormat="1" x14ac:dyDescent="0.15">
      <c r="B169" s="57">
        <v>166</v>
      </c>
      <c r="C169" s="58">
        <v>2.0099999999999998</v>
      </c>
      <c r="D169" s="58">
        <f t="shared" si="2"/>
        <v>967.78000000000054</v>
      </c>
      <c r="E169" s="28" t="s">
        <v>54</v>
      </c>
      <c r="F169" s="8" t="s">
        <v>5</v>
      </c>
      <c r="G169" s="6" t="s">
        <v>11</v>
      </c>
      <c r="H169" s="8" t="s">
        <v>23</v>
      </c>
      <c r="I169" s="11" t="s">
        <v>68</v>
      </c>
      <c r="J169" s="93"/>
    </row>
    <row r="170" spans="2:10" s="37" customFormat="1" x14ac:dyDescent="0.15">
      <c r="B170" s="57">
        <v>167</v>
      </c>
      <c r="C170" s="58">
        <v>0.73</v>
      </c>
      <c r="D170" s="58">
        <f t="shared" si="2"/>
        <v>968.51000000000056</v>
      </c>
      <c r="E170" s="31" t="s">
        <v>54</v>
      </c>
      <c r="F170" s="14"/>
      <c r="G170" s="13" t="s">
        <v>10</v>
      </c>
      <c r="H170" s="14" t="s">
        <v>23</v>
      </c>
      <c r="I170" s="15" t="s">
        <v>25</v>
      </c>
      <c r="J170" s="93"/>
    </row>
    <row r="171" spans="2:10" s="37" customFormat="1" x14ac:dyDescent="0.15">
      <c r="B171" s="57">
        <v>168</v>
      </c>
      <c r="C171" s="58">
        <v>1.38</v>
      </c>
      <c r="D171" s="58">
        <f t="shared" si="2"/>
        <v>969.89000000000055</v>
      </c>
      <c r="E171" s="31" t="s">
        <v>54</v>
      </c>
      <c r="F171" s="14" t="s">
        <v>83</v>
      </c>
      <c r="G171" s="13" t="s">
        <v>11</v>
      </c>
      <c r="H171" s="14" t="s">
        <v>23</v>
      </c>
      <c r="I171" s="15" t="s">
        <v>69</v>
      </c>
      <c r="J171" s="93"/>
    </row>
    <row r="172" spans="2:10" s="37" customFormat="1" x14ac:dyDescent="0.15">
      <c r="B172" s="57">
        <v>169</v>
      </c>
      <c r="C172" s="58">
        <v>1.26</v>
      </c>
      <c r="D172" s="58">
        <f t="shared" si="2"/>
        <v>971.15000000000055</v>
      </c>
      <c r="E172" s="28" t="s">
        <v>54</v>
      </c>
      <c r="F172" s="8" t="s">
        <v>3</v>
      </c>
      <c r="G172" s="6" t="s">
        <v>12</v>
      </c>
      <c r="H172" s="8" t="s">
        <v>23</v>
      </c>
      <c r="I172" s="11"/>
      <c r="J172" s="93"/>
    </row>
    <row r="173" spans="2:10" s="37" customFormat="1" x14ac:dyDescent="0.15">
      <c r="B173" s="57">
        <v>170</v>
      </c>
      <c r="C173" s="58">
        <v>0.17</v>
      </c>
      <c r="D173" s="58">
        <f t="shared" si="2"/>
        <v>971.3200000000005</v>
      </c>
      <c r="E173" s="28" t="s">
        <v>54</v>
      </c>
      <c r="F173" s="8" t="s">
        <v>2</v>
      </c>
      <c r="G173" s="6" t="s">
        <v>12</v>
      </c>
      <c r="H173" s="8" t="s">
        <v>22</v>
      </c>
      <c r="I173" s="11"/>
      <c r="J173" s="93"/>
    </row>
    <row r="174" spans="2:10" s="37" customFormat="1" x14ac:dyDescent="0.15">
      <c r="B174" s="57">
        <v>171</v>
      </c>
      <c r="C174" s="58">
        <v>3.08</v>
      </c>
      <c r="D174" s="58">
        <f t="shared" si="2"/>
        <v>974.40000000000055</v>
      </c>
      <c r="E174" s="28" t="s">
        <v>54</v>
      </c>
      <c r="F174" s="8" t="s">
        <v>3</v>
      </c>
      <c r="G174" s="6" t="s">
        <v>11</v>
      </c>
      <c r="H174" s="8" t="s">
        <v>19</v>
      </c>
      <c r="I174" s="11" t="s">
        <v>70</v>
      </c>
      <c r="J174" s="93"/>
    </row>
    <row r="175" spans="2:10" s="37" customFormat="1" x14ac:dyDescent="0.15">
      <c r="B175" s="57">
        <v>172</v>
      </c>
      <c r="C175" s="58">
        <v>4.12</v>
      </c>
      <c r="D175" s="58">
        <f t="shared" si="2"/>
        <v>978.52000000000055</v>
      </c>
      <c r="E175" s="28" t="s">
        <v>21</v>
      </c>
      <c r="F175" s="8" t="s">
        <v>4</v>
      </c>
      <c r="G175" s="6" t="s">
        <v>10</v>
      </c>
      <c r="H175" s="8" t="s">
        <v>19</v>
      </c>
      <c r="I175" s="11"/>
      <c r="J175" s="93"/>
    </row>
    <row r="176" spans="2:10" s="37" customFormat="1" ht="27" x14ac:dyDescent="0.15">
      <c r="B176" s="57">
        <v>173</v>
      </c>
      <c r="C176" s="58">
        <v>1.28</v>
      </c>
      <c r="D176" s="58">
        <f t="shared" si="2"/>
        <v>979.80000000000052</v>
      </c>
      <c r="E176" s="28" t="s">
        <v>20</v>
      </c>
      <c r="F176" s="8" t="s">
        <v>5</v>
      </c>
      <c r="G176" s="6" t="s">
        <v>11</v>
      </c>
      <c r="H176" s="8" t="s">
        <v>19</v>
      </c>
      <c r="I176" s="4" t="s">
        <v>106</v>
      </c>
      <c r="J176" s="93"/>
    </row>
    <row r="177" spans="2:10" s="37" customFormat="1" ht="40.5" x14ac:dyDescent="0.15">
      <c r="B177" s="57">
        <v>174</v>
      </c>
      <c r="C177" s="58">
        <v>2.83</v>
      </c>
      <c r="D177" s="58">
        <f t="shared" si="2"/>
        <v>982.63000000000056</v>
      </c>
      <c r="E177" s="28" t="s">
        <v>18</v>
      </c>
      <c r="F177" s="8" t="s">
        <v>2</v>
      </c>
      <c r="G177" s="6" t="s">
        <v>12</v>
      </c>
      <c r="H177" s="8" t="s">
        <v>15</v>
      </c>
      <c r="I177" s="11" t="s">
        <v>71</v>
      </c>
      <c r="J177" s="93"/>
    </row>
    <row r="178" spans="2:10" s="37" customFormat="1" x14ac:dyDescent="0.15">
      <c r="B178" s="57">
        <v>175</v>
      </c>
      <c r="C178" s="58">
        <v>2.4900000000000002</v>
      </c>
      <c r="D178" s="58">
        <f t="shared" si="2"/>
        <v>985.12000000000057</v>
      </c>
      <c r="E178" s="28" t="s">
        <v>17</v>
      </c>
      <c r="F178" s="24" t="s">
        <v>4</v>
      </c>
      <c r="G178" s="1" t="s">
        <v>10</v>
      </c>
      <c r="H178" s="24" t="s">
        <v>6</v>
      </c>
      <c r="I178" s="2"/>
      <c r="J178" s="93"/>
    </row>
    <row r="179" spans="2:10" s="37" customFormat="1" x14ac:dyDescent="0.15">
      <c r="B179" s="57">
        <v>176</v>
      </c>
      <c r="C179" s="58">
        <v>1.17</v>
      </c>
      <c r="D179" s="58">
        <f t="shared" si="2"/>
        <v>986.29000000000053</v>
      </c>
      <c r="E179" s="28" t="s">
        <v>81</v>
      </c>
      <c r="F179" s="24" t="s">
        <v>3</v>
      </c>
      <c r="G179" s="1" t="s">
        <v>12</v>
      </c>
      <c r="H179" s="24" t="s">
        <v>6</v>
      </c>
      <c r="I179" s="2"/>
      <c r="J179" s="93"/>
    </row>
    <row r="180" spans="2:10" s="37" customFormat="1" x14ac:dyDescent="0.15">
      <c r="B180" s="57">
        <v>177</v>
      </c>
      <c r="C180" s="58">
        <v>0.11</v>
      </c>
      <c r="D180" s="58">
        <f t="shared" si="2"/>
        <v>986.40000000000055</v>
      </c>
      <c r="E180" s="28" t="s">
        <v>16</v>
      </c>
      <c r="F180" s="24" t="s">
        <v>3</v>
      </c>
      <c r="G180" s="1" t="s">
        <v>11</v>
      </c>
      <c r="H180" s="24" t="s">
        <v>15</v>
      </c>
      <c r="I180" s="2" t="s">
        <v>80</v>
      </c>
      <c r="J180" s="93"/>
    </row>
    <row r="181" spans="2:10" s="37" customFormat="1" ht="27" x14ac:dyDescent="0.15">
      <c r="B181" s="57">
        <v>178</v>
      </c>
      <c r="C181" s="58">
        <v>2.4</v>
      </c>
      <c r="D181" s="58">
        <f t="shared" si="2"/>
        <v>988.80000000000052</v>
      </c>
      <c r="E181" s="28" t="s">
        <v>14</v>
      </c>
      <c r="F181" s="24" t="s">
        <v>268</v>
      </c>
      <c r="G181" s="1" t="s">
        <v>10</v>
      </c>
      <c r="H181" s="24" t="s">
        <v>15</v>
      </c>
      <c r="I181" s="2" t="s">
        <v>209</v>
      </c>
      <c r="J181" s="93"/>
    </row>
    <row r="182" spans="2:10" s="37" customFormat="1" x14ac:dyDescent="0.15">
      <c r="B182" s="57">
        <v>179</v>
      </c>
      <c r="C182" s="58">
        <v>8.6</v>
      </c>
      <c r="D182" s="58">
        <f t="shared" si="2"/>
        <v>997.40000000000055</v>
      </c>
      <c r="E182" s="28" t="s">
        <v>107</v>
      </c>
      <c r="F182" s="8" t="s">
        <v>5</v>
      </c>
      <c r="G182" s="6" t="s">
        <v>11</v>
      </c>
      <c r="H182" s="24" t="s">
        <v>6</v>
      </c>
      <c r="I182" s="2"/>
      <c r="J182" s="93"/>
    </row>
    <row r="183" spans="2:10" s="37" customFormat="1" x14ac:dyDescent="0.15">
      <c r="B183" s="57">
        <v>180</v>
      </c>
      <c r="C183" s="58">
        <v>1.38</v>
      </c>
      <c r="D183" s="58">
        <f t="shared" si="2"/>
        <v>998.78000000000054</v>
      </c>
      <c r="E183" s="28" t="s">
        <v>92</v>
      </c>
      <c r="F183" s="24" t="s">
        <v>3</v>
      </c>
      <c r="G183" s="6" t="s">
        <v>11</v>
      </c>
      <c r="H183" s="24" t="s">
        <v>90</v>
      </c>
      <c r="I183" s="4"/>
      <c r="J183" s="93"/>
    </row>
    <row r="184" spans="2:10" s="37" customFormat="1" ht="54.75" thickBot="1" x14ac:dyDescent="0.2">
      <c r="B184" s="75">
        <v>181</v>
      </c>
      <c r="C184" s="76">
        <v>3.88</v>
      </c>
      <c r="D184" s="76">
        <f t="shared" si="2"/>
        <v>1002.6600000000005</v>
      </c>
      <c r="E184" s="85" t="s">
        <v>213</v>
      </c>
      <c r="F184" s="77" t="s">
        <v>63</v>
      </c>
      <c r="G184" s="78"/>
      <c r="H184" s="77"/>
      <c r="I184" s="79" t="s">
        <v>108</v>
      </c>
      <c r="J184" s="95" t="s">
        <v>222</v>
      </c>
    </row>
  </sheetData>
  <mergeCells count="2">
    <mergeCell ref="C2:D2"/>
    <mergeCell ref="B1:I1"/>
  </mergeCells>
  <phoneticPr fontId="1"/>
  <dataValidations count="1">
    <dataValidation type="list" allowBlank="1" showInputMessage="1" showErrorMessage="1" sqref="G36:G43 G107 G4:G34 G78 G97">
      <formula1>#REF!</formula1>
    </dataValidation>
  </dataValidations>
  <pageMargins left="0.25" right="0.25" top="0.75" bottom="0.75" header="0.3" footer="0.3"/>
  <pageSetup paperSize="9" scale="69" orientation="landscape" horizontalDpi="1200" verticalDpi="0" r:id="rId1"/>
  <rowBreaks count="2" manualBreakCount="2">
    <brk id="36" max="9" man="1"/>
    <brk id="70"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寺田芳文</cp:lastModifiedBy>
  <cp:lastPrinted>2016-08-29T00:53:21Z</cp:lastPrinted>
  <dcterms:created xsi:type="dcterms:W3CDTF">2012-11-02T10:24:19Z</dcterms:created>
  <dcterms:modified xsi:type="dcterms:W3CDTF">2016-09-12T11:52:49Z</dcterms:modified>
</cp:coreProperties>
</file>