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75" windowWidth="22635" windowHeight="12315" tabRatio="373"/>
  </bookViews>
  <sheets>
    <sheet name="Sheet1" sheetId="1" r:id="rId1"/>
  </sheets>
  <definedNames>
    <definedName name="_xlnm.Print_Area" localSheetId="0">Sheet1!$A$1:$J$182</definedName>
  </definedNames>
  <calcPr calcId="125725"/>
</workbook>
</file>

<file path=xl/calcChain.xml><?xml version="1.0" encoding="utf-8"?>
<calcChain xmlns="http://schemas.openxmlformats.org/spreadsheetml/2006/main">
  <c r="D5" i="1"/>
  <c r="D6" s="1"/>
  <c r="D7" s="1"/>
  <c r="D8" s="1"/>
  <c r="D9" s="1"/>
  <c r="D10" s="1"/>
  <c r="D11" s="1"/>
  <c r="D12" s="1"/>
  <c r="D13" s="1"/>
  <c r="D14" s="1"/>
  <c r="D15" s="1"/>
  <c r="D16" s="1"/>
  <c r="D17" s="1"/>
  <c r="D18" s="1"/>
  <c r="D19" s="1"/>
  <c r="D20" s="1"/>
  <c r="D21" s="1"/>
  <c r="D22" s="1"/>
  <c r="D23" s="1"/>
  <c r="D24" s="1"/>
  <c r="D25" s="1"/>
  <c r="D26" s="1"/>
  <c r="D27" s="1"/>
  <c r="D28" s="1"/>
  <c r="D29" s="1"/>
  <c r="D30" s="1"/>
  <c r="D31" s="1"/>
  <c r="D32" s="1"/>
  <c r="D33" s="1"/>
  <c r="D34" s="1"/>
  <c r="D35" s="1"/>
  <c r="D36" s="1"/>
  <c r="D37" s="1"/>
  <c r="D38" s="1"/>
  <c r="D39" s="1"/>
  <c r="D40" s="1"/>
  <c r="D41" s="1"/>
  <c r="D42" s="1"/>
  <c r="D43" s="1"/>
  <c r="D44" s="1"/>
  <c r="D45" s="1"/>
  <c r="D46" s="1"/>
  <c r="D47" s="1"/>
  <c r="D48" s="1"/>
  <c r="D49" s="1"/>
  <c r="D50" s="1"/>
  <c r="D51" s="1"/>
  <c r="D52" s="1"/>
  <c r="D53" s="1"/>
  <c r="D54" s="1"/>
  <c r="D55" s="1"/>
  <c r="D56" s="1"/>
  <c r="D57" s="1"/>
  <c r="D58" s="1"/>
  <c r="D59" s="1"/>
  <c r="D60" s="1"/>
  <c r="D61" s="1"/>
  <c r="D62" s="1"/>
  <c r="D63" s="1"/>
  <c r="D64" s="1"/>
  <c r="D65" s="1"/>
  <c r="D66" s="1"/>
  <c r="D67" s="1"/>
  <c r="D68" s="1"/>
  <c r="D69" s="1"/>
  <c r="D70" s="1"/>
  <c r="D71" s="1"/>
  <c r="D72" s="1"/>
  <c r="D73" s="1"/>
  <c r="D74" s="1"/>
  <c r="D75" s="1"/>
  <c r="D76" s="1"/>
  <c r="D77" s="1"/>
  <c r="D78" s="1"/>
  <c r="D79" s="1"/>
  <c r="D80" s="1"/>
  <c r="D81" s="1"/>
  <c r="D82" s="1"/>
  <c r="D83" s="1"/>
  <c r="D84" s="1"/>
  <c r="D85" s="1"/>
  <c r="D86" s="1"/>
  <c r="D87" s="1"/>
  <c r="D88" s="1"/>
  <c r="D89" s="1"/>
  <c r="D90" s="1"/>
  <c r="D91" s="1"/>
  <c r="D92" s="1"/>
  <c r="D93" s="1"/>
  <c r="D94" s="1"/>
  <c r="D95" s="1"/>
  <c r="D96" s="1"/>
  <c r="D97" s="1"/>
  <c r="D98" s="1"/>
  <c r="D99" s="1"/>
  <c r="D100" s="1"/>
  <c r="D101" s="1"/>
  <c r="D102" s="1"/>
  <c r="D103" s="1"/>
  <c r="D104" s="1"/>
  <c r="D105" s="1"/>
  <c r="D106" s="1"/>
  <c r="D107" s="1"/>
  <c r="D108" s="1"/>
  <c r="D109" s="1"/>
  <c r="D110" s="1"/>
  <c r="D111" s="1"/>
  <c r="D112" s="1"/>
  <c r="D113" s="1"/>
  <c r="D114" s="1"/>
  <c r="D115" s="1"/>
  <c r="D116" s="1"/>
  <c r="D117" s="1"/>
  <c r="D118" s="1"/>
  <c r="D119" s="1"/>
  <c r="D120" s="1"/>
  <c r="D121" s="1"/>
  <c r="D122" s="1"/>
  <c r="D123" s="1"/>
  <c r="D124" s="1"/>
  <c r="D125" s="1"/>
  <c r="D126" s="1"/>
  <c r="D127" s="1"/>
  <c r="D128" s="1"/>
  <c r="D129" s="1"/>
  <c r="D130" s="1"/>
  <c r="D131" s="1"/>
  <c r="D132" s="1"/>
  <c r="D133" s="1"/>
  <c r="D134" s="1"/>
  <c r="D135" s="1"/>
  <c r="D136" s="1"/>
  <c r="D137" s="1"/>
  <c r="D138" s="1"/>
  <c r="D139" s="1"/>
  <c r="D140" s="1"/>
  <c r="D141" s="1"/>
  <c r="D142" s="1"/>
  <c r="D143" s="1"/>
  <c r="D144" s="1"/>
  <c r="D145" s="1"/>
  <c r="D146" s="1"/>
  <c r="D147" s="1"/>
  <c r="D148" s="1"/>
  <c r="D149" s="1"/>
  <c r="D150" s="1"/>
  <c r="D151" s="1"/>
  <c r="D152" s="1"/>
  <c r="D153" s="1"/>
  <c r="D154" s="1"/>
  <c r="D155" s="1"/>
  <c r="D156" s="1"/>
  <c r="D157" s="1"/>
  <c r="D158" s="1"/>
  <c r="D159" s="1"/>
  <c r="D160" s="1"/>
  <c r="D161" s="1"/>
  <c r="D162" s="1"/>
  <c r="D163" s="1"/>
  <c r="D164" s="1"/>
  <c r="D165" s="1"/>
  <c r="D166" s="1"/>
  <c r="D167" s="1"/>
  <c r="D168" s="1"/>
  <c r="D169" s="1"/>
  <c r="D170" s="1"/>
  <c r="D171" s="1"/>
  <c r="D172" s="1"/>
  <c r="D173" s="1"/>
  <c r="D174" s="1"/>
  <c r="D175" s="1"/>
  <c r="D176" s="1"/>
  <c r="D177" s="1"/>
  <c r="D178" s="1"/>
  <c r="D179" s="1"/>
  <c r="D180" s="1"/>
  <c r="D181" s="1"/>
  <c r="D182" s="1"/>
</calcChain>
</file>

<file path=xl/sharedStrings.xml><?xml version="1.0" encoding="utf-8"?>
<sst xmlns="http://schemas.openxmlformats.org/spreadsheetml/2006/main" count="841" uniqueCount="267">
  <si>
    <t>NO.</t>
  </si>
  <si>
    <t>Ｙ字分岐</t>
    <rPh sb="2" eb="4">
      <t>ブンキ</t>
    </rPh>
    <phoneticPr fontId="2"/>
  </si>
  <si>
    <t>┳字路</t>
  </si>
  <si>
    <t>╋字路</t>
  </si>
  <si>
    <t>┣字路</t>
  </si>
  <si>
    <t>┫字路</t>
  </si>
  <si>
    <t>市道</t>
    <rPh sb="0" eb="2">
      <t>シドウ</t>
    </rPh>
    <phoneticPr fontId="1"/>
  </si>
  <si>
    <t>左側</t>
    <rPh sb="0" eb="2">
      <t>ヒダリガワ</t>
    </rPh>
    <phoneticPr fontId="1"/>
  </si>
  <si>
    <t>（距離は参考値）</t>
  </si>
  <si>
    <t>区間距離</t>
  </si>
  <si>
    <t>積算距離</t>
  </si>
  <si>
    <t>信号名</t>
    <rPh sb="0" eb="2">
      <t>シンゴウ</t>
    </rPh>
    <rPh sb="2" eb="3">
      <t>メイ</t>
    </rPh>
    <phoneticPr fontId="1"/>
  </si>
  <si>
    <t>進路</t>
  </si>
  <si>
    <t>ルート</t>
  </si>
  <si>
    <t>直進</t>
    <rPh sb="0" eb="2">
      <t>チョクシン</t>
    </rPh>
    <phoneticPr fontId="1"/>
  </si>
  <si>
    <t>左折</t>
    <rPh sb="0" eb="2">
      <t>サセツ</t>
    </rPh>
    <phoneticPr fontId="1"/>
  </si>
  <si>
    <t>右折</t>
    <rPh sb="0" eb="2">
      <t>ウセツ</t>
    </rPh>
    <phoneticPr fontId="1"/>
  </si>
  <si>
    <t>情報・その他</t>
  </si>
  <si>
    <t>通過点</t>
  </si>
  <si>
    <t>スタート</t>
  </si>
  <si>
    <t>－－－</t>
  </si>
  <si>
    <t>Ｒ２</t>
  </si>
  <si>
    <t>新浜（中）</t>
    <rPh sb="0" eb="2">
      <t>シンハマ</t>
    </rPh>
    <rPh sb="3" eb="4">
      <t>ナカ</t>
    </rPh>
    <phoneticPr fontId="1"/>
  </si>
  <si>
    <t>しまなみ交流館前</t>
    <rPh sb="4" eb="7">
      <t>コウリュウカン</t>
    </rPh>
    <rPh sb="7" eb="8">
      <t>マエ</t>
    </rPh>
    <phoneticPr fontId="1"/>
  </si>
  <si>
    <t>尾道大橋入口</t>
    <rPh sb="0" eb="2">
      <t>オノミチ</t>
    </rPh>
    <rPh sb="2" eb="4">
      <t>オオハシ</t>
    </rPh>
    <rPh sb="4" eb="6">
      <t>イリグチ</t>
    </rPh>
    <phoneticPr fontId="1"/>
  </si>
  <si>
    <t>Ｒ３１７</t>
  </si>
  <si>
    <t>二番潟</t>
    <rPh sb="0" eb="2">
      <t>ニバン</t>
    </rPh>
    <rPh sb="2" eb="3">
      <t>ガタ</t>
    </rPh>
    <phoneticPr fontId="1"/>
  </si>
  <si>
    <t>富浜</t>
    <rPh sb="0" eb="2">
      <t>トミハマ</t>
    </rPh>
    <phoneticPr fontId="1"/>
  </si>
  <si>
    <t>Ｋ３７７</t>
  </si>
  <si>
    <t>cycle track</t>
  </si>
  <si>
    <t>入口分離帯に注意</t>
    <rPh sb="0" eb="2">
      <t>イリグチ</t>
    </rPh>
    <rPh sb="2" eb="5">
      <t>ブンリタイ</t>
    </rPh>
    <rPh sb="6" eb="8">
      <t>チュウイ</t>
    </rPh>
    <phoneticPr fontId="1"/>
  </si>
  <si>
    <t>因島大橋　ＯＵＴ</t>
    <rPh sb="0" eb="2">
      <t>インノシマ</t>
    </rPh>
    <rPh sb="2" eb="4">
      <t>オオハシ</t>
    </rPh>
    <phoneticPr fontId="1"/>
  </si>
  <si>
    <t>→Ｋ３６６</t>
  </si>
  <si>
    <t>通過注意</t>
    <rPh sb="0" eb="2">
      <t>ツウカ</t>
    </rPh>
    <rPh sb="2" eb="4">
      <t>チュウイ</t>
    </rPh>
    <phoneticPr fontId="1"/>
  </si>
  <si>
    <t>Ｋ３６７</t>
  </si>
  <si>
    <t>因島北インター（北）</t>
    <rPh sb="0" eb="2">
      <t>インノシマ</t>
    </rPh>
    <rPh sb="2" eb="3">
      <t>キタ</t>
    </rPh>
    <rPh sb="8" eb="9">
      <t>キタ</t>
    </rPh>
    <phoneticPr fontId="1"/>
  </si>
  <si>
    <t>鬼岩</t>
    <rPh sb="0" eb="1">
      <t>オニ</t>
    </rPh>
    <rPh sb="1" eb="2">
      <t>イワ</t>
    </rPh>
    <phoneticPr fontId="1"/>
  </si>
  <si>
    <t>Ｋ３６６</t>
  </si>
  <si>
    <t>要橘西詰</t>
    <rPh sb="0" eb="1">
      <t>カナメ</t>
    </rPh>
    <rPh sb="1" eb="2">
      <t>タチバナ</t>
    </rPh>
    <rPh sb="2" eb="3">
      <t>ニシ</t>
    </rPh>
    <rPh sb="3" eb="4">
      <t>ツ</t>
    </rPh>
    <phoneticPr fontId="1"/>
  </si>
  <si>
    <t>Ｋ３１７</t>
  </si>
  <si>
    <t>生口橋　ＩＮ</t>
    <rPh sb="0" eb="1">
      <t>セイ</t>
    </rPh>
    <rPh sb="1" eb="2">
      <t>クチ</t>
    </rPh>
    <rPh sb="2" eb="3">
      <t>ハシ</t>
    </rPh>
    <phoneticPr fontId="1"/>
  </si>
  <si>
    <t>生口橋　ＯＵＴ</t>
    <rPh sb="0" eb="1">
      <t>セイ</t>
    </rPh>
    <rPh sb="1" eb="2">
      <t>クチ</t>
    </rPh>
    <rPh sb="2" eb="3">
      <t>ハシ</t>
    </rPh>
    <phoneticPr fontId="1"/>
  </si>
  <si>
    <t>Ｋ８１</t>
  </si>
  <si>
    <t>瀬戸田港前</t>
    <rPh sb="0" eb="3">
      <t>セトダ</t>
    </rPh>
    <rPh sb="3" eb="4">
      <t>ミナト</t>
    </rPh>
    <rPh sb="4" eb="5">
      <t>マエ</t>
    </rPh>
    <phoneticPr fontId="1"/>
  </si>
  <si>
    <t>→Ｒ３１７</t>
  </si>
  <si>
    <t>多々羅大橋への道</t>
    <rPh sb="7" eb="8">
      <t>ミチ</t>
    </rPh>
    <phoneticPr fontId="1"/>
  </si>
  <si>
    <t>多々羅大橋　ＩＮ</t>
    <rPh sb="0" eb="3">
      <t>タタラ</t>
    </rPh>
    <rPh sb="3" eb="5">
      <t>オオハシ</t>
    </rPh>
    <phoneticPr fontId="1"/>
  </si>
  <si>
    <t>多々羅大橋　ＯＵＴ　この先曲がりくねっている。</t>
    <rPh sb="0" eb="3">
      <t>タタラ</t>
    </rPh>
    <rPh sb="3" eb="5">
      <t>オオハシ</t>
    </rPh>
    <rPh sb="12" eb="13">
      <t>サキ</t>
    </rPh>
    <rPh sb="13" eb="14">
      <t>マ</t>
    </rPh>
    <phoneticPr fontId="1"/>
  </si>
  <si>
    <t>分離帯接触注意</t>
    <rPh sb="0" eb="3">
      <t>ブンリタイ</t>
    </rPh>
    <rPh sb="3" eb="5">
      <t>セッショク</t>
    </rPh>
    <rPh sb="5" eb="7">
      <t>チュウイ</t>
    </rPh>
    <phoneticPr fontId="1"/>
  </si>
  <si>
    <t>大三島橋への道</t>
    <rPh sb="0" eb="3">
      <t>オオミシマ</t>
    </rPh>
    <rPh sb="3" eb="4">
      <t>ハシ</t>
    </rPh>
    <rPh sb="6" eb="7">
      <t>ミチ</t>
    </rPh>
    <phoneticPr fontId="1"/>
  </si>
  <si>
    <t>大三島橋　ＯＵＴ</t>
  </si>
  <si>
    <t>大島大橋への道</t>
    <rPh sb="0" eb="2">
      <t>オオシマ</t>
    </rPh>
    <rPh sb="2" eb="4">
      <t>オオハシ</t>
    </rPh>
    <rPh sb="6" eb="7">
      <t>ミチ</t>
    </rPh>
    <phoneticPr fontId="1"/>
  </si>
  <si>
    <t>大島大橋　ＩＮ</t>
    <rPh sb="0" eb="2">
      <t>オオシマ</t>
    </rPh>
    <rPh sb="2" eb="4">
      <t>オオハシ</t>
    </rPh>
    <phoneticPr fontId="1"/>
  </si>
  <si>
    <t>大島大橋　ＯＵＴ</t>
    <rPh sb="0" eb="2">
      <t>オオシマ</t>
    </rPh>
    <rPh sb="2" eb="4">
      <t>オオハシ</t>
    </rPh>
    <phoneticPr fontId="1"/>
  </si>
  <si>
    <t>Ｋ４９</t>
  </si>
  <si>
    <t>名無し</t>
    <rPh sb="0" eb="2">
      <t>ナナ</t>
    </rPh>
    <phoneticPr fontId="1"/>
  </si>
  <si>
    <t>道成に右折（左からの車両に注意）</t>
    <rPh sb="0" eb="2">
      <t>ミチナリ</t>
    </rPh>
    <rPh sb="3" eb="5">
      <t>ウセツ</t>
    </rPh>
    <rPh sb="6" eb="7">
      <t>ヒダリ</t>
    </rPh>
    <rPh sb="10" eb="12">
      <t>シャリョウ</t>
    </rPh>
    <rPh sb="13" eb="15">
      <t>チュウイ</t>
    </rPh>
    <phoneticPr fontId="1"/>
  </si>
  <si>
    <t>来島海峡大橋への道</t>
    <rPh sb="0" eb="2">
      <t>クルシマ</t>
    </rPh>
    <rPh sb="2" eb="4">
      <t>カイキョウ</t>
    </rPh>
    <rPh sb="4" eb="6">
      <t>オオハシ</t>
    </rPh>
    <rPh sb="8" eb="9">
      <t>ミチ</t>
    </rPh>
    <phoneticPr fontId="1"/>
  </si>
  <si>
    <t>来島海峡大橋　ＩＮ</t>
    <rPh sb="0" eb="2">
      <t>クルシマ</t>
    </rPh>
    <rPh sb="2" eb="4">
      <t>カイキョウ</t>
    </rPh>
    <rPh sb="4" eb="6">
      <t>オオハシ</t>
    </rPh>
    <phoneticPr fontId="1"/>
  </si>
  <si>
    <t>来島海峡大橋　ＯＵＴ</t>
    <rPh sb="0" eb="2">
      <t>クルシマ</t>
    </rPh>
    <rPh sb="2" eb="4">
      <t>カイキョウ</t>
    </rPh>
    <rPh sb="4" eb="6">
      <t>オオハシ</t>
    </rPh>
    <phoneticPr fontId="1"/>
  </si>
  <si>
    <t>Ｋ１６１</t>
  </si>
  <si>
    <t>片山</t>
    <rPh sb="0" eb="2">
      <t>カタヤマ</t>
    </rPh>
    <phoneticPr fontId="1"/>
  </si>
  <si>
    <t>ここから四国の道を走り始める。</t>
    <rPh sb="4" eb="6">
      <t>シコク</t>
    </rPh>
    <rPh sb="7" eb="8">
      <t>ミチ</t>
    </rPh>
    <rPh sb="9" eb="10">
      <t>ハシ</t>
    </rPh>
    <rPh sb="11" eb="12">
      <t>ハジ</t>
    </rPh>
    <phoneticPr fontId="1"/>
  </si>
  <si>
    <t>サイクリングターミナル糸山入口を直進</t>
    <rPh sb="11" eb="13">
      <t>イトヤマ</t>
    </rPh>
    <rPh sb="13" eb="15">
      <t>イリグチ</t>
    </rPh>
    <rPh sb="16" eb="18">
      <t>チョクシン</t>
    </rPh>
    <phoneticPr fontId="1"/>
  </si>
  <si>
    <t>右手にゆめマートあり。</t>
    <rPh sb="0" eb="1">
      <t>ミギ</t>
    </rPh>
    <phoneticPr fontId="1"/>
  </si>
  <si>
    <t>因島大橋　ＩＮ　（対向自転車・バイクに注意）</t>
    <rPh sb="0" eb="2">
      <t>インノシマ</t>
    </rPh>
    <rPh sb="2" eb="4">
      <t>オオハシ</t>
    </rPh>
    <rPh sb="9" eb="11">
      <t>タイコウ</t>
    </rPh>
    <rPh sb="11" eb="14">
      <t>ジテンシャ</t>
    </rPh>
    <rPh sb="19" eb="21">
      <t>チュウイ</t>
    </rPh>
    <phoneticPr fontId="1"/>
  </si>
  <si>
    <t>合流注意</t>
    <rPh sb="0" eb="2">
      <t>ゴウリュウ</t>
    </rPh>
    <rPh sb="2" eb="4">
      <t>チュウイ</t>
    </rPh>
    <phoneticPr fontId="1"/>
  </si>
  <si>
    <t>三原市須波海浜公園第１Ｐ</t>
    <rPh sb="0" eb="3">
      <t>ミハラシ</t>
    </rPh>
    <rPh sb="3" eb="5">
      <t>スナミ</t>
    </rPh>
    <rPh sb="5" eb="7">
      <t>カイヒン</t>
    </rPh>
    <rPh sb="7" eb="9">
      <t>コウエン</t>
    </rPh>
    <rPh sb="9" eb="10">
      <t>ダイ</t>
    </rPh>
    <phoneticPr fontId="1"/>
  </si>
  <si>
    <t>和田</t>
    <rPh sb="0" eb="2">
      <t>ワダ</t>
    </rPh>
    <phoneticPr fontId="1"/>
  </si>
  <si>
    <t>右折後「沼田大橋」を渡る。</t>
    <rPh sb="0" eb="2">
      <t>ウセツ</t>
    </rPh>
    <rPh sb="2" eb="3">
      <t>ゴ</t>
    </rPh>
    <rPh sb="4" eb="6">
      <t>ヌタ</t>
    </rPh>
    <rPh sb="6" eb="8">
      <t>オオハシ</t>
    </rPh>
    <rPh sb="10" eb="11">
      <t>ワタ</t>
    </rPh>
    <phoneticPr fontId="1"/>
  </si>
  <si>
    <t>宮沖交番前</t>
    <rPh sb="0" eb="2">
      <t>ミヤオキ</t>
    </rPh>
    <rPh sb="2" eb="4">
      <t>コウバン</t>
    </rPh>
    <rPh sb="4" eb="5">
      <t>マエ</t>
    </rPh>
    <phoneticPr fontId="1"/>
  </si>
  <si>
    <r>
      <t>車線が突然右側に変更されるので</t>
    </r>
    <r>
      <rPr>
        <u/>
        <sz val="11"/>
        <color rgb="FFFF0000"/>
        <rFont val="ＭＳ Ｐゴシック"/>
        <family val="3"/>
        <charset val="128"/>
        <scheme val="minor"/>
      </rPr>
      <t>夜間は特に前方に注意</t>
    </r>
    <rPh sb="0" eb="2">
      <t>シャセン</t>
    </rPh>
    <rPh sb="3" eb="5">
      <t>トツゼン</t>
    </rPh>
    <rPh sb="5" eb="7">
      <t>ミギガワ</t>
    </rPh>
    <rPh sb="8" eb="10">
      <t>ヘンコウ</t>
    </rPh>
    <rPh sb="15" eb="17">
      <t>ヤカン</t>
    </rPh>
    <rPh sb="18" eb="19">
      <t>トク</t>
    </rPh>
    <rPh sb="20" eb="22">
      <t>ゼンポウ</t>
    </rPh>
    <rPh sb="23" eb="25">
      <t>チュウイ</t>
    </rPh>
    <phoneticPr fontId="1"/>
  </si>
  <si>
    <t>---</t>
  </si>
  <si>
    <r>
      <rPr>
        <b/>
        <sz val="11"/>
        <rFont val="ＭＳ Ｐゴシック"/>
        <family val="3"/>
        <charset val="128"/>
        <scheme val="minor"/>
      </rPr>
      <t>Ｙ</t>
    </r>
    <r>
      <rPr>
        <sz val="11"/>
        <rFont val="ＭＳ Ｐゴシック"/>
        <family val="3"/>
        <charset val="128"/>
        <scheme val="minor"/>
      </rPr>
      <t>字分岐</t>
    </r>
    <rPh sb="2" eb="4">
      <t>ブンキ</t>
    </rPh>
    <phoneticPr fontId="2"/>
  </si>
  <si>
    <t>日ノ浦橋</t>
    <rPh sb="0" eb="1">
      <t>ヒ</t>
    </rPh>
    <rPh sb="2" eb="3">
      <t>ウラ</t>
    </rPh>
    <rPh sb="3" eb="4">
      <t>ハシ</t>
    </rPh>
    <phoneticPr fontId="1"/>
  </si>
  <si>
    <t>交差点左にローソンあり。</t>
    <rPh sb="0" eb="3">
      <t>コウサテン</t>
    </rPh>
    <rPh sb="3" eb="4">
      <t>ヒダリ</t>
    </rPh>
    <phoneticPr fontId="1"/>
  </si>
  <si>
    <t>江戸岡</t>
    <rPh sb="0" eb="3">
      <t>エドオカ</t>
    </rPh>
    <phoneticPr fontId="1"/>
  </si>
  <si>
    <t>直進後の「愛宕山トンネル」・「名坂トンネル」通過は、歩道、自転車道を走行</t>
    <rPh sb="0" eb="2">
      <t>チョクシン</t>
    </rPh>
    <rPh sb="2" eb="3">
      <t>ゴ</t>
    </rPh>
    <rPh sb="22" eb="24">
      <t>ツウカ</t>
    </rPh>
    <rPh sb="26" eb="28">
      <t>ホドウ</t>
    </rPh>
    <rPh sb="29" eb="32">
      <t>ジテンシャ</t>
    </rPh>
    <rPh sb="32" eb="33">
      <t>ドウ</t>
    </rPh>
    <rPh sb="34" eb="36">
      <t>ソウコウ</t>
    </rPh>
    <phoneticPr fontId="1"/>
  </si>
  <si>
    <t>中村</t>
    <rPh sb="0" eb="2">
      <t>ナカムラ</t>
    </rPh>
    <phoneticPr fontId="1"/>
  </si>
  <si>
    <t>向井原</t>
    <rPh sb="0" eb="1">
      <t>ム</t>
    </rPh>
    <rPh sb="1" eb="2">
      <t>イ</t>
    </rPh>
    <rPh sb="2" eb="3">
      <t>ハラ</t>
    </rPh>
    <phoneticPr fontId="1"/>
  </si>
  <si>
    <t>西堀端（同名信号あるので注意）</t>
    <rPh sb="0" eb="1">
      <t>ニシ</t>
    </rPh>
    <rPh sb="1" eb="2">
      <t>ホリ</t>
    </rPh>
    <rPh sb="2" eb="3">
      <t>ハシ</t>
    </rPh>
    <rPh sb="4" eb="6">
      <t>ドウメイ</t>
    </rPh>
    <rPh sb="6" eb="8">
      <t>シンゴウ</t>
    </rPh>
    <rPh sb="12" eb="14">
      <t>チュウイ</t>
    </rPh>
    <phoneticPr fontId="1"/>
  </si>
  <si>
    <t>松山市内通過</t>
    <rPh sb="0" eb="2">
      <t>マツヤマ</t>
    </rPh>
    <rPh sb="2" eb="4">
      <t>シナイ</t>
    </rPh>
    <rPh sb="4" eb="6">
      <t>ツウカ</t>
    </rPh>
    <phoneticPr fontId="1"/>
  </si>
  <si>
    <t>∧字路</t>
  </si>
  <si>
    <t>下難波</t>
    <rPh sb="0" eb="1">
      <t>シモ</t>
    </rPh>
    <rPh sb="1" eb="3">
      <t>ナンバ</t>
    </rPh>
    <phoneticPr fontId="1"/>
  </si>
  <si>
    <t>この先ループ形状、通行人に注意（四国走行はここまで）</t>
    <rPh sb="2" eb="3">
      <t>サキ</t>
    </rPh>
    <rPh sb="6" eb="8">
      <t>ケイジョウ</t>
    </rPh>
    <rPh sb="9" eb="12">
      <t>ツウコウニン</t>
    </rPh>
    <rPh sb="13" eb="15">
      <t>チュウイ</t>
    </rPh>
    <rPh sb="16" eb="18">
      <t>シコク</t>
    </rPh>
    <rPh sb="18" eb="20">
      <t>ソウコウ</t>
    </rPh>
    <phoneticPr fontId="1"/>
  </si>
  <si>
    <t>大三島橋への道</t>
    <rPh sb="0" eb="3">
      <t>オオミシマ</t>
    </rPh>
    <rPh sb="3" eb="4">
      <t>バシ</t>
    </rPh>
    <rPh sb="6" eb="7">
      <t>ミチ</t>
    </rPh>
    <phoneticPr fontId="1"/>
  </si>
  <si>
    <t>大三島橋　ＩＮ</t>
    <rPh sb="0" eb="3">
      <t>オオミシマ</t>
    </rPh>
    <rPh sb="3" eb="4">
      <t>バシ</t>
    </rPh>
    <phoneticPr fontId="1"/>
  </si>
  <si>
    <t>大三島橋　ＯＵＴ　料金所の先で鋭角に左折（180度）</t>
    <rPh sb="0" eb="3">
      <t>オオミシマ</t>
    </rPh>
    <rPh sb="3" eb="4">
      <t>ハシ</t>
    </rPh>
    <rPh sb="9" eb="12">
      <t>リョウキンショ</t>
    </rPh>
    <rPh sb="13" eb="14">
      <t>サキ</t>
    </rPh>
    <rPh sb="15" eb="17">
      <t>エイカク</t>
    </rPh>
    <rPh sb="18" eb="20">
      <t>サセツ</t>
    </rPh>
    <phoneticPr fontId="1"/>
  </si>
  <si>
    <t>車線が大きく右側に変更されます。</t>
    <rPh sb="0" eb="2">
      <t>シャセン</t>
    </rPh>
    <rPh sb="3" eb="4">
      <t>オオ</t>
    </rPh>
    <rPh sb="6" eb="8">
      <t>ミギガワ</t>
    </rPh>
    <rPh sb="9" eb="11">
      <t>ヘンコウ</t>
    </rPh>
    <phoneticPr fontId="1"/>
  </si>
  <si>
    <t>多々羅大橋への道</t>
    <rPh sb="0" eb="3">
      <t>タタラ</t>
    </rPh>
    <rPh sb="3" eb="5">
      <t>オオハシ</t>
    </rPh>
    <rPh sb="7" eb="8">
      <t>ミチ</t>
    </rPh>
    <phoneticPr fontId="1"/>
  </si>
  <si>
    <t>多々羅大橋　ＯＵＴ</t>
    <rPh sb="0" eb="3">
      <t>タタラ</t>
    </rPh>
    <rPh sb="3" eb="5">
      <t>オオハシ</t>
    </rPh>
    <phoneticPr fontId="1"/>
  </si>
  <si>
    <t>→Ｋ８１</t>
  </si>
  <si>
    <t>瀬戸田港前</t>
    <rPh sb="0" eb="3">
      <t>セトダ</t>
    </rPh>
    <rPh sb="3" eb="4">
      <t>コウ</t>
    </rPh>
    <rPh sb="4" eb="5">
      <t>マエ</t>
    </rPh>
    <phoneticPr fontId="1"/>
  </si>
  <si>
    <t>生口橋への道</t>
    <rPh sb="0" eb="1">
      <t>ナマ</t>
    </rPh>
    <rPh sb="1" eb="2">
      <t>クチ</t>
    </rPh>
    <rPh sb="2" eb="3">
      <t>ハシ</t>
    </rPh>
    <rPh sb="5" eb="6">
      <t>ミチ</t>
    </rPh>
    <phoneticPr fontId="1"/>
  </si>
  <si>
    <t>生口橋　ＩＮ</t>
    <rPh sb="0" eb="1">
      <t>ナマ</t>
    </rPh>
    <rPh sb="1" eb="2">
      <t>クチ</t>
    </rPh>
    <rPh sb="2" eb="3">
      <t>ハシ</t>
    </rPh>
    <phoneticPr fontId="1"/>
  </si>
  <si>
    <t>生口橋　ＯＵＴ</t>
    <rPh sb="0" eb="1">
      <t>ナマ</t>
    </rPh>
    <rPh sb="1" eb="2">
      <t>クチ</t>
    </rPh>
    <rPh sb="2" eb="3">
      <t>ハシ</t>
    </rPh>
    <phoneticPr fontId="1"/>
  </si>
  <si>
    <t>要橘西詰</t>
  </si>
  <si>
    <t>因島大橋への道</t>
    <rPh sb="0" eb="2">
      <t>インノシマ</t>
    </rPh>
    <rPh sb="2" eb="4">
      <t>オオハシ</t>
    </rPh>
    <rPh sb="6" eb="7">
      <t>ミチ</t>
    </rPh>
    <phoneticPr fontId="1"/>
  </si>
  <si>
    <t>因島大橋　ＩＮ</t>
    <rPh sb="0" eb="2">
      <t>インノシマ</t>
    </rPh>
    <rPh sb="2" eb="4">
      <t>オオハシ</t>
    </rPh>
    <phoneticPr fontId="1"/>
  </si>
  <si>
    <t>因島大橋　ＯＵＴ　一時停止あり（橋の途中）</t>
    <rPh sb="0" eb="2">
      <t>インノシマ</t>
    </rPh>
    <rPh sb="2" eb="4">
      <t>オオハシ</t>
    </rPh>
    <rPh sb="9" eb="11">
      <t>イチジ</t>
    </rPh>
    <rPh sb="11" eb="13">
      <t>テイシ</t>
    </rPh>
    <rPh sb="16" eb="17">
      <t>ハシ</t>
    </rPh>
    <rPh sb="18" eb="20">
      <t>トチュウ</t>
    </rPh>
    <phoneticPr fontId="1"/>
  </si>
  <si>
    <t>→Ｋ３７７</t>
  </si>
  <si>
    <t>宮沖交番前</t>
    <rPh sb="0" eb="1">
      <t>ミヤ</t>
    </rPh>
    <rPh sb="1" eb="2">
      <t>オキ</t>
    </rPh>
    <rPh sb="2" eb="4">
      <t>コウバン</t>
    </rPh>
    <rPh sb="4" eb="5">
      <t>マエ</t>
    </rPh>
    <phoneticPr fontId="1"/>
  </si>
  <si>
    <t>ブルベカードにスタートサインをもらって出発</t>
    <rPh sb="19" eb="21">
      <t>シュッパツ</t>
    </rPh>
    <phoneticPr fontId="1"/>
  </si>
  <si>
    <t>下り坂途中で三原方面と福山方面に通行区分が分かれているので三原方面に進む。　交通量が多く進路変更ができない場合は、福山方面に進んでも「尾道大橋入口」信号で安全確認して三原方面には走行可能</t>
    <rPh sb="0" eb="1">
      <t>クダ</t>
    </rPh>
    <rPh sb="2" eb="3">
      <t>ザカ</t>
    </rPh>
    <rPh sb="3" eb="5">
      <t>トチュウ</t>
    </rPh>
    <rPh sb="6" eb="8">
      <t>ミハラ</t>
    </rPh>
    <rPh sb="8" eb="10">
      <t>ホウメン</t>
    </rPh>
    <rPh sb="11" eb="13">
      <t>フクヤマ</t>
    </rPh>
    <rPh sb="13" eb="15">
      <t>ホウメン</t>
    </rPh>
    <rPh sb="16" eb="18">
      <t>ツウコウ</t>
    </rPh>
    <rPh sb="18" eb="20">
      <t>クブン</t>
    </rPh>
    <rPh sb="21" eb="22">
      <t>ワ</t>
    </rPh>
    <rPh sb="29" eb="31">
      <t>ミハラ</t>
    </rPh>
    <rPh sb="31" eb="33">
      <t>ホウメン</t>
    </rPh>
    <rPh sb="34" eb="35">
      <t>スス</t>
    </rPh>
    <rPh sb="38" eb="41">
      <t>コウツウリョウ</t>
    </rPh>
    <rPh sb="42" eb="43">
      <t>オオ</t>
    </rPh>
    <rPh sb="44" eb="46">
      <t>シンロ</t>
    </rPh>
    <rPh sb="46" eb="48">
      <t>ヘンコウ</t>
    </rPh>
    <rPh sb="53" eb="55">
      <t>バアイ</t>
    </rPh>
    <rPh sb="57" eb="59">
      <t>フクヤマ</t>
    </rPh>
    <rPh sb="59" eb="61">
      <t>ホウメン</t>
    </rPh>
    <rPh sb="62" eb="63">
      <t>スス</t>
    </rPh>
    <rPh sb="67" eb="69">
      <t>オノミチ</t>
    </rPh>
    <rPh sb="69" eb="71">
      <t>オオハシ</t>
    </rPh>
    <rPh sb="71" eb="73">
      <t>イリグチ</t>
    </rPh>
    <rPh sb="74" eb="76">
      <t>シンゴウ</t>
    </rPh>
    <rPh sb="77" eb="79">
      <t>アンゼン</t>
    </rPh>
    <rPh sb="79" eb="81">
      <t>カクニン</t>
    </rPh>
    <rPh sb="83" eb="85">
      <t>ミハラ</t>
    </rPh>
    <rPh sb="85" eb="87">
      <t>ホウメン</t>
    </rPh>
    <rPh sb="89" eb="91">
      <t>ソウコウ</t>
    </rPh>
    <rPh sb="91" eb="93">
      <t>カノウ</t>
    </rPh>
    <phoneticPr fontId="1"/>
  </si>
  <si>
    <t>左手にゆめマートあり。</t>
    <rPh sb="0" eb="2">
      <t>ヒダリテ</t>
    </rPh>
    <phoneticPr fontId="1"/>
  </si>
  <si>
    <r>
      <t xml:space="preserve">一時停止あり。尾道ＢＰからの車両に注意
</t>
    </r>
    <r>
      <rPr>
        <b/>
        <sz val="10"/>
        <color rgb="FFFF0000"/>
        <rFont val="ＭＳ Ｐゴシック"/>
        <family val="3"/>
        <charset val="128"/>
        <scheme val="minor"/>
      </rPr>
      <t>糸崎ランプは交差点の看板表示に従って左歩道と高架を走って迂回する。</t>
    </r>
    <rPh sb="0" eb="2">
      <t>イチジ</t>
    </rPh>
    <rPh sb="2" eb="4">
      <t>テイシ</t>
    </rPh>
    <rPh sb="7" eb="9">
      <t>オノミチ</t>
    </rPh>
    <rPh sb="14" eb="16">
      <t>シャリョウ</t>
    </rPh>
    <rPh sb="17" eb="19">
      <t>チュウイ</t>
    </rPh>
    <rPh sb="20" eb="22">
      <t>イトサキ</t>
    </rPh>
    <rPh sb="26" eb="29">
      <t>コウサテン</t>
    </rPh>
    <rPh sb="30" eb="32">
      <t>カンバン</t>
    </rPh>
    <rPh sb="32" eb="34">
      <t>ヒョウジ</t>
    </rPh>
    <rPh sb="35" eb="36">
      <t>シタガ</t>
    </rPh>
    <rPh sb="38" eb="39">
      <t>ヒダリ</t>
    </rPh>
    <rPh sb="39" eb="41">
      <t>ホドウ</t>
    </rPh>
    <rPh sb="42" eb="44">
      <t>コウカ</t>
    </rPh>
    <rPh sb="45" eb="46">
      <t>ハシ</t>
    </rPh>
    <rPh sb="48" eb="50">
      <t>ウカイ</t>
    </rPh>
    <phoneticPr fontId="1"/>
  </si>
  <si>
    <t>直進後左手にＪＲ尾道駅見て通過</t>
    <rPh sb="0" eb="2">
      <t>チョクシン</t>
    </rPh>
    <rPh sb="2" eb="3">
      <t>ゴ</t>
    </rPh>
    <rPh sb="3" eb="5">
      <t>ヒダリテ</t>
    </rPh>
    <rPh sb="8" eb="10">
      <t>オノミチ</t>
    </rPh>
    <rPh sb="10" eb="11">
      <t>エキ</t>
    </rPh>
    <rPh sb="11" eb="12">
      <t>ミ</t>
    </rPh>
    <rPh sb="13" eb="15">
      <t>ツウカ</t>
    </rPh>
    <phoneticPr fontId="1"/>
  </si>
  <si>
    <t>飯岡</t>
    <rPh sb="0" eb="2">
      <t>イイオカ</t>
    </rPh>
    <phoneticPr fontId="1"/>
  </si>
  <si>
    <t>長田</t>
    <rPh sb="0" eb="2">
      <t>ナガタ</t>
    </rPh>
    <phoneticPr fontId="1"/>
  </si>
  <si>
    <t>右折</t>
    <rPh sb="0" eb="2">
      <t>ウセツ</t>
    </rPh>
    <phoneticPr fontId="1"/>
  </si>
  <si>
    <t>市道</t>
    <rPh sb="0" eb="2">
      <t>シドウ</t>
    </rPh>
    <phoneticPr fontId="1"/>
  </si>
  <si>
    <t>右側</t>
    <rPh sb="0" eb="2">
      <t>ミギガワ</t>
    </rPh>
    <phoneticPr fontId="1"/>
  </si>
  <si>
    <t>買い物をしてレシートをもらって下さい。</t>
    <rPh sb="0" eb="1">
      <t>カ</t>
    </rPh>
    <rPh sb="2" eb="3">
      <t>モノ</t>
    </rPh>
    <rPh sb="15" eb="16">
      <t>クダ</t>
    </rPh>
    <phoneticPr fontId="1"/>
  </si>
  <si>
    <t>左折</t>
    <rPh sb="0" eb="2">
      <t>サセツ</t>
    </rPh>
    <phoneticPr fontId="1"/>
  </si>
  <si>
    <t>直進</t>
    <rPh sb="0" eb="2">
      <t>チョクシン</t>
    </rPh>
    <phoneticPr fontId="1"/>
  </si>
  <si>
    <t>ＰＣ２　セブンイレブン三好大歩危店</t>
    <rPh sb="11" eb="13">
      <t>ミヨシ</t>
    </rPh>
    <rPh sb="13" eb="16">
      <t>オオボケ</t>
    </rPh>
    <rPh sb="16" eb="17">
      <t>テン</t>
    </rPh>
    <phoneticPr fontId="1"/>
  </si>
  <si>
    <t>左側</t>
    <rPh sb="0" eb="2">
      <t>ヒダリガワ</t>
    </rPh>
    <phoneticPr fontId="1"/>
  </si>
  <si>
    <t>ＰＣ３　ローソン仁淀川町大崎店</t>
    <rPh sb="8" eb="11">
      <t>ニヨドガワ</t>
    </rPh>
    <rPh sb="11" eb="12">
      <t>チョウ</t>
    </rPh>
    <rPh sb="12" eb="14">
      <t>オオサキ</t>
    </rPh>
    <rPh sb="14" eb="15">
      <t>テン</t>
    </rPh>
    <phoneticPr fontId="1"/>
  </si>
  <si>
    <t>交差点左にローソン</t>
    <rPh sb="0" eb="3">
      <t>コウサテン</t>
    </rPh>
    <rPh sb="3" eb="4">
      <t>ヒダリ</t>
    </rPh>
    <phoneticPr fontId="1"/>
  </si>
  <si>
    <t>古津賀</t>
    <rPh sb="0" eb="1">
      <t>フル</t>
    </rPh>
    <rPh sb="1" eb="2">
      <t>ツ</t>
    </rPh>
    <phoneticPr fontId="1"/>
  </si>
  <si>
    <t>ＰＣ４　ローソン四万十竹島店</t>
    <rPh sb="8" eb="11">
      <t>シマント</t>
    </rPh>
    <rPh sb="11" eb="13">
      <t>タケシマ</t>
    </rPh>
    <rPh sb="13" eb="14">
      <t>テン</t>
    </rPh>
    <phoneticPr fontId="1"/>
  </si>
  <si>
    <t>ＰＣ５　サークルＫ宿毛バイパス店</t>
    <rPh sb="9" eb="11">
      <t>スクモ</t>
    </rPh>
    <rPh sb="15" eb="16">
      <t>テン</t>
    </rPh>
    <phoneticPr fontId="1"/>
  </si>
  <si>
    <t>変則╋字路</t>
    <rPh sb="0" eb="2">
      <t>ヘンソク</t>
    </rPh>
    <phoneticPr fontId="1"/>
  </si>
  <si>
    <t xml:space="preserve">ＰＣ６　ジョイフル宇和島並松店
（又は約１３０ｍ先のローソン宇和島中沢店いずれでもよい。）
</t>
    <rPh sb="9" eb="12">
      <t>ウワジマ</t>
    </rPh>
    <rPh sb="12" eb="13">
      <t>ナミ</t>
    </rPh>
    <rPh sb="13" eb="14">
      <t>マツ</t>
    </rPh>
    <rPh sb="14" eb="15">
      <t>テン</t>
    </rPh>
    <rPh sb="17" eb="18">
      <t>マタ</t>
    </rPh>
    <rPh sb="19" eb="20">
      <t>ヤク</t>
    </rPh>
    <rPh sb="24" eb="25">
      <t>サキ</t>
    </rPh>
    <rPh sb="30" eb="33">
      <t>ウワジマ</t>
    </rPh>
    <rPh sb="33" eb="35">
      <t>ナカザワ</t>
    </rPh>
    <rPh sb="35" eb="36">
      <t>テン</t>
    </rPh>
    <phoneticPr fontId="1"/>
  </si>
  <si>
    <t>ジョイフル右
ローソン左</t>
    <rPh sb="5" eb="6">
      <t>ミギ</t>
    </rPh>
    <rPh sb="11" eb="12">
      <t>ヒダリ</t>
    </rPh>
    <phoneticPr fontId="1"/>
  </si>
  <si>
    <t>城南中学前</t>
    <rPh sb="0" eb="2">
      <t>ジョウナン</t>
    </rPh>
    <rPh sb="2" eb="4">
      <t>チュウガク</t>
    </rPh>
    <rPh sb="4" eb="5">
      <t>マエ</t>
    </rPh>
    <phoneticPr fontId="1"/>
  </si>
  <si>
    <t>天赦園前</t>
    <rPh sb="0" eb="1">
      <t>テン</t>
    </rPh>
    <rPh sb="1" eb="2">
      <t>シャ</t>
    </rPh>
    <rPh sb="2" eb="3">
      <t>エン</t>
    </rPh>
    <rPh sb="3" eb="4">
      <t>マエ</t>
    </rPh>
    <phoneticPr fontId="1"/>
  </si>
  <si>
    <t>栄橋南詰</t>
    <rPh sb="0" eb="1">
      <t>サカ</t>
    </rPh>
    <rPh sb="1" eb="2">
      <t>ハシ</t>
    </rPh>
    <rPh sb="2" eb="3">
      <t>ミナミ</t>
    </rPh>
    <rPh sb="3" eb="4">
      <t>ツ</t>
    </rPh>
    <phoneticPr fontId="1"/>
  </si>
  <si>
    <t>交差点「丸之内３」の先からは市道になる</t>
    <rPh sb="0" eb="3">
      <t>コウサテン</t>
    </rPh>
    <rPh sb="4" eb="7">
      <t>マルノウチ</t>
    </rPh>
    <rPh sb="10" eb="11">
      <t>サキ</t>
    </rPh>
    <rPh sb="14" eb="16">
      <t>シドウ</t>
    </rPh>
    <phoneticPr fontId="1"/>
  </si>
  <si>
    <t>ＰＣ７　道の駅日吉夢産地</t>
    <rPh sb="4" eb="5">
      <t>ミチ</t>
    </rPh>
    <rPh sb="6" eb="7">
      <t>エキ</t>
    </rPh>
    <rPh sb="7" eb="9">
      <t>ヒヨシ</t>
    </rPh>
    <rPh sb="9" eb="10">
      <t>ユメ</t>
    </rPh>
    <rPh sb="10" eb="12">
      <t>サンチ</t>
    </rPh>
    <phoneticPr fontId="1"/>
  </si>
  <si>
    <t>駐車場から
下る</t>
    <rPh sb="0" eb="3">
      <t>チュウシャジョウ</t>
    </rPh>
    <rPh sb="6" eb="7">
      <t>サガ</t>
    </rPh>
    <phoneticPr fontId="1"/>
  </si>
  <si>
    <t>駐車場へ
上る</t>
    <rPh sb="0" eb="3">
      <t>チュウシャジョウ</t>
    </rPh>
    <rPh sb="5" eb="6">
      <t>ノボ</t>
    </rPh>
    <phoneticPr fontId="1"/>
  </si>
  <si>
    <t>この区間内で途中に檮原への近道案内があるが、Ｒ４４０合流点が正規ルートとは反対になるのでこのポイントは直進走行すること。</t>
    <rPh sb="2" eb="5">
      <t>クカンナイ</t>
    </rPh>
    <rPh sb="6" eb="8">
      <t>トチュウ</t>
    </rPh>
    <rPh sb="9" eb="11">
      <t>ユスハラ</t>
    </rPh>
    <rPh sb="13" eb="15">
      <t>チカミチ</t>
    </rPh>
    <rPh sb="15" eb="17">
      <t>アンナイ</t>
    </rPh>
    <rPh sb="26" eb="29">
      <t>ゴウリュウテン</t>
    </rPh>
    <rPh sb="30" eb="32">
      <t>セイキ</t>
    </rPh>
    <rPh sb="37" eb="39">
      <t>ハンタイ</t>
    </rPh>
    <rPh sb="51" eb="53">
      <t>チョクシン</t>
    </rPh>
    <rPh sb="53" eb="55">
      <t>ソウコウ</t>
    </rPh>
    <phoneticPr fontId="1"/>
  </si>
  <si>
    <t>柳谷大橋</t>
    <rPh sb="0" eb="1">
      <t>ヤナギ</t>
    </rPh>
    <rPh sb="1" eb="2">
      <t>タニ</t>
    </rPh>
    <rPh sb="2" eb="4">
      <t>オオハシ</t>
    </rPh>
    <phoneticPr fontId="1"/>
  </si>
  <si>
    <t>落合</t>
    <rPh sb="0" eb="2">
      <t>オチアイ</t>
    </rPh>
    <phoneticPr fontId="1"/>
  </si>
  <si>
    <t>側道
Ｒ５６方向</t>
    <rPh sb="0" eb="2">
      <t>ソクドウ</t>
    </rPh>
    <rPh sb="6" eb="8">
      <t>ホウコウ</t>
    </rPh>
    <phoneticPr fontId="1"/>
  </si>
  <si>
    <t>左折先で上を走るＲ５６に合流する</t>
    <rPh sb="0" eb="2">
      <t>サセツ</t>
    </rPh>
    <rPh sb="2" eb="3">
      <t>サキ</t>
    </rPh>
    <rPh sb="4" eb="5">
      <t>ウエ</t>
    </rPh>
    <rPh sb="6" eb="7">
      <t>ハシ</t>
    </rPh>
    <rPh sb="12" eb="14">
      <t>ゴウリュウ</t>
    </rPh>
    <phoneticPr fontId="1"/>
  </si>
  <si>
    <t>合流</t>
    <rPh sb="0" eb="2">
      <t>ゴウリュウ</t>
    </rPh>
    <phoneticPr fontId="1"/>
  </si>
  <si>
    <t>片原町</t>
    <rPh sb="0" eb="1">
      <t>カタ</t>
    </rPh>
    <rPh sb="1" eb="2">
      <t>ハラ</t>
    </rPh>
    <rPh sb="2" eb="3">
      <t>チョウ</t>
    </rPh>
    <phoneticPr fontId="1"/>
  </si>
  <si>
    <t>交差点左にサークルＫあり</t>
    <rPh sb="0" eb="3">
      <t>コウサテン</t>
    </rPh>
    <rPh sb="3" eb="4">
      <t>ヒダリ</t>
    </rPh>
    <phoneticPr fontId="1"/>
  </si>
  <si>
    <t>ＰＣ８　ローソン 西予卯之町店</t>
    <rPh sb="14" eb="15">
      <t>テン</t>
    </rPh>
    <phoneticPr fontId="1"/>
  </si>
  <si>
    <t>上松葉駐在所前</t>
    <rPh sb="0" eb="1">
      <t>カミ</t>
    </rPh>
    <rPh sb="1" eb="3">
      <t>マツバ</t>
    </rPh>
    <rPh sb="3" eb="6">
      <t>チュウザイショ</t>
    </rPh>
    <rPh sb="6" eb="7">
      <t>マエ</t>
    </rPh>
    <phoneticPr fontId="1"/>
  </si>
  <si>
    <r>
      <rPr>
        <b/>
        <sz val="10"/>
        <rFont val="ＭＳ Ｐゴシック"/>
        <family val="3"/>
        <charset val="128"/>
        <scheme val="minor"/>
      </rPr>
      <t>∧</t>
    </r>
    <r>
      <rPr>
        <sz val="10"/>
        <rFont val="ＭＳ Ｐゴシック"/>
        <family val="3"/>
        <charset val="128"/>
        <scheme val="minor"/>
      </rPr>
      <t>字路</t>
    </r>
    <phoneticPr fontId="1"/>
  </si>
  <si>
    <t>Ｒ１８５</t>
    <phoneticPr fontId="1"/>
  </si>
  <si>
    <t>Ｒ２</t>
    <phoneticPr fontId="1"/>
  </si>
  <si>
    <t>┌字路</t>
    <phoneticPr fontId="1"/>
  </si>
  <si>
    <t>┐字路</t>
    <phoneticPr fontId="1"/>
  </si>
  <si>
    <t>∧字路</t>
    <phoneticPr fontId="1"/>
  </si>
  <si>
    <t>Ｒ３１７</t>
    <phoneticPr fontId="1"/>
  </si>
  <si>
    <t>Ｒ１９６</t>
    <phoneticPr fontId="1"/>
  </si>
  <si>
    <t>Ｒ１１</t>
    <phoneticPr fontId="1"/>
  </si>
  <si>
    <t>∧字路</t>
    <phoneticPr fontId="1"/>
  </si>
  <si>
    <t>Ｋ４７</t>
    <phoneticPr fontId="1"/>
  </si>
  <si>
    <t>Ｒ３１９</t>
    <phoneticPr fontId="1"/>
  </si>
  <si>
    <t>Ｒ３２</t>
    <phoneticPr fontId="1"/>
  </si>
  <si>
    <t>Ｒ４３９</t>
    <phoneticPr fontId="1"/>
  </si>
  <si>
    <t>Ｒ１９４</t>
    <phoneticPr fontId="1"/>
  </si>
  <si>
    <t>Ｒ３３</t>
    <phoneticPr fontId="1"/>
  </si>
  <si>
    <t>Ｒ４９４</t>
    <phoneticPr fontId="1"/>
  </si>
  <si>
    <t>Ｋ３０８</t>
    <phoneticPr fontId="1"/>
  </si>
  <si>
    <t>Ｒ５６</t>
    <phoneticPr fontId="1"/>
  </si>
  <si>
    <t>Ｋ２０</t>
    <phoneticPr fontId="1"/>
  </si>
  <si>
    <t>Ｒ３２１</t>
    <phoneticPr fontId="1"/>
  </si>
  <si>
    <t>Ｒ３２０</t>
    <phoneticPr fontId="1"/>
  </si>
  <si>
    <t>Ｒ１９７</t>
    <phoneticPr fontId="1"/>
  </si>
  <si>
    <t>Ｋ４８</t>
    <phoneticPr fontId="1"/>
  </si>
  <si>
    <r>
      <rPr>
        <b/>
        <sz val="11"/>
        <rFont val="ＭＳ Ｐゴシック"/>
        <family val="3"/>
        <charset val="128"/>
        <scheme val="minor"/>
      </rPr>
      <t>Ｕ</t>
    </r>
    <r>
      <rPr>
        <sz val="11"/>
        <rFont val="ＭＳ Ｐゴシック"/>
        <family val="3"/>
        <charset val="128"/>
        <scheme val="minor"/>
      </rPr>
      <t>ターン</t>
    </r>
    <phoneticPr fontId="1"/>
  </si>
  <si>
    <t>Ｒ４４０</t>
    <phoneticPr fontId="1"/>
  </si>
  <si>
    <t>Ｒ３８０</t>
    <phoneticPr fontId="1"/>
  </si>
  <si>
    <t>Ｒ３７９</t>
    <phoneticPr fontId="1"/>
  </si>
  <si>
    <t>Ｒ４４１</t>
    <phoneticPr fontId="1"/>
  </si>
  <si>
    <t>Ｋ２５</t>
    <phoneticPr fontId="1"/>
  </si>
  <si>
    <t>Ｒ３７８</t>
    <phoneticPr fontId="1"/>
  </si>
  <si>
    <t>Ｒ１９７</t>
    <phoneticPr fontId="1"/>
  </si>
  <si>
    <t>Ｒ５６</t>
    <phoneticPr fontId="1"/>
  </si>
  <si>
    <t>買い物をしてレシートをもらう。</t>
    <phoneticPr fontId="1"/>
  </si>
  <si>
    <t>Ｋ１５</t>
    <phoneticPr fontId="1"/>
  </si>
  <si>
    <t>糸山入口
交差点</t>
    <phoneticPr fontId="1"/>
  </si>
  <si>
    <t>ここからしまなみ海道ルートに入ります。</t>
    <phoneticPr fontId="1"/>
  </si>
  <si>
    <t>┐字路</t>
    <phoneticPr fontId="1"/>
  </si>
  <si>
    <t>┌字路</t>
    <phoneticPr fontId="1"/>
  </si>
  <si>
    <t>Ｒ１８５</t>
    <phoneticPr fontId="1"/>
  </si>
  <si>
    <t>ゴール　ローソン 三原須波店</t>
    <rPh sb="13" eb="14">
      <t>テン</t>
    </rPh>
    <phoneticPr fontId="1"/>
  </si>
  <si>
    <t>Ｋ３８３</t>
    <phoneticPr fontId="1"/>
  </si>
  <si>
    <t>－－－</t>
    <phoneticPr fontId="1"/>
  </si>
  <si>
    <t>ドンドビ</t>
    <phoneticPr fontId="1"/>
  </si>
  <si>
    <t>－－－</t>
    <phoneticPr fontId="1"/>
  </si>
  <si>
    <t>－－－</t>
    <phoneticPr fontId="1"/>
  </si>
  <si>
    <t>永野市交差点</t>
    <phoneticPr fontId="1"/>
  </si>
  <si>
    <t>－－－</t>
    <phoneticPr fontId="1"/>
  </si>
  <si>
    <t>左直進</t>
    <rPh sb="0" eb="1">
      <t>ヒダリ</t>
    </rPh>
    <rPh sb="1" eb="3">
      <t>チョクシン</t>
    </rPh>
    <phoneticPr fontId="1"/>
  </si>
  <si>
    <t>ここからしまなみ海道ルートに入ります。
★途中の尾道大橋手前右後方からの車両合流に注意（高速進入します。）
★尾道大橋路面継ぎ目金属に注意（自転車通過用鉄板あり）</t>
    <rPh sb="8" eb="10">
      <t>カイドウ</t>
    </rPh>
    <rPh sb="14" eb="15">
      <t>ハイ</t>
    </rPh>
    <rPh sb="21" eb="23">
      <t>トチュウ</t>
    </rPh>
    <rPh sb="24" eb="26">
      <t>オノミチ</t>
    </rPh>
    <rPh sb="26" eb="28">
      <t>オオハシ</t>
    </rPh>
    <rPh sb="28" eb="30">
      <t>テマエ</t>
    </rPh>
    <rPh sb="30" eb="33">
      <t>ミギコウホウ</t>
    </rPh>
    <rPh sb="36" eb="38">
      <t>シャリョウ</t>
    </rPh>
    <rPh sb="38" eb="40">
      <t>ゴウリュウ</t>
    </rPh>
    <rPh sb="41" eb="43">
      <t>チュウイ</t>
    </rPh>
    <rPh sb="44" eb="46">
      <t>コウソク</t>
    </rPh>
    <rPh sb="46" eb="48">
      <t>シンニュウ</t>
    </rPh>
    <rPh sb="55" eb="57">
      <t>オノミチ</t>
    </rPh>
    <rPh sb="57" eb="59">
      <t>オオハシ</t>
    </rPh>
    <rPh sb="59" eb="61">
      <t>ロメン</t>
    </rPh>
    <rPh sb="61" eb="62">
      <t>ツ</t>
    </rPh>
    <rPh sb="63" eb="64">
      <t>メ</t>
    </rPh>
    <rPh sb="64" eb="66">
      <t>キンゾク</t>
    </rPh>
    <rPh sb="67" eb="69">
      <t>チュウイ</t>
    </rPh>
    <rPh sb="70" eb="73">
      <t>ジテンシャ</t>
    </rPh>
    <rPh sb="73" eb="75">
      <t>ツウカ</t>
    </rPh>
    <rPh sb="75" eb="76">
      <t>ヨウ</t>
    </rPh>
    <rPh sb="76" eb="78">
      <t>テッパン</t>
    </rPh>
    <phoneticPr fontId="1"/>
  </si>
  <si>
    <t>（直進後海岸に出て赤い橋の下通過後から短い区間Ｒ３１７走行）</t>
    <rPh sb="1" eb="3">
      <t>チョクシン</t>
    </rPh>
    <rPh sb="3" eb="4">
      <t>ゴ</t>
    </rPh>
    <rPh sb="4" eb="6">
      <t>カイガン</t>
    </rPh>
    <rPh sb="7" eb="8">
      <t>デ</t>
    </rPh>
    <rPh sb="9" eb="10">
      <t>アカ</t>
    </rPh>
    <rPh sb="11" eb="12">
      <t>ハシ</t>
    </rPh>
    <rPh sb="13" eb="14">
      <t>シタ</t>
    </rPh>
    <rPh sb="14" eb="17">
      <t>ツウカゴ</t>
    </rPh>
    <rPh sb="19" eb="20">
      <t>ミジカ</t>
    </rPh>
    <rPh sb="21" eb="23">
      <t>クカン</t>
    </rPh>
    <rPh sb="27" eb="29">
      <t>ソウコウ</t>
    </rPh>
    <phoneticPr fontId="1"/>
  </si>
  <si>
    <t>交差点通過に注意（路側帯青ライン見えないときは通過の可能性大）</t>
    <rPh sb="0" eb="3">
      <t>コウサテン</t>
    </rPh>
    <rPh sb="3" eb="5">
      <t>ツウカ</t>
    </rPh>
    <rPh sb="6" eb="8">
      <t>チュウイ</t>
    </rPh>
    <rPh sb="9" eb="12">
      <t>ロソクタイ</t>
    </rPh>
    <rPh sb="12" eb="13">
      <t>アオ</t>
    </rPh>
    <rPh sb="16" eb="17">
      <t>ミ</t>
    </rPh>
    <rPh sb="23" eb="25">
      <t>ツウカ</t>
    </rPh>
    <rPh sb="26" eb="29">
      <t>カノウセイ</t>
    </rPh>
    <rPh sb="29" eb="30">
      <t>ダイ</t>
    </rPh>
    <phoneticPr fontId="1"/>
  </si>
  <si>
    <r>
      <t>因島大橋への道　（</t>
    </r>
    <r>
      <rPr>
        <sz val="11"/>
        <color rgb="FFFF0000"/>
        <rFont val="ＭＳ Ｐゴシック"/>
        <family val="3"/>
        <charset val="128"/>
        <scheme val="minor"/>
      </rPr>
      <t>通過注意：入口案内看板あり</t>
    </r>
    <r>
      <rPr>
        <sz val="11"/>
        <color theme="1"/>
        <rFont val="ＭＳ Ｐゴシック"/>
        <family val="3"/>
        <charset val="128"/>
        <scheme val="minor"/>
      </rPr>
      <t>）</t>
    </r>
    <rPh sb="0" eb="2">
      <t>インノシマ</t>
    </rPh>
    <rPh sb="2" eb="4">
      <t>オオハシ</t>
    </rPh>
    <rPh sb="6" eb="7">
      <t>ミチ</t>
    </rPh>
    <rPh sb="9" eb="11">
      <t>ツウカ</t>
    </rPh>
    <rPh sb="11" eb="13">
      <t>チュウイ</t>
    </rPh>
    <rPh sb="14" eb="16">
      <t>イリグチ</t>
    </rPh>
    <rPh sb="16" eb="18">
      <t>アンナイ</t>
    </rPh>
    <rPh sb="18" eb="20">
      <t>カンバン</t>
    </rPh>
    <phoneticPr fontId="1"/>
  </si>
  <si>
    <t>交差点右側にローソン</t>
    <rPh sb="0" eb="3">
      <t>コウサテン</t>
    </rPh>
    <rPh sb="3" eb="5">
      <t>ミギガワ</t>
    </rPh>
    <phoneticPr fontId="1"/>
  </si>
  <si>
    <r>
      <t>生口橋への道　（</t>
    </r>
    <r>
      <rPr>
        <sz val="11"/>
        <color rgb="FFFF0000"/>
        <rFont val="ＭＳ Ｐゴシック"/>
        <family val="3"/>
        <charset val="128"/>
        <scheme val="minor"/>
      </rPr>
      <t>通過注意：入口案内看板あり</t>
    </r>
    <r>
      <rPr>
        <sz val="11"/>
        <color theme="1"/>
        <rFont val="ＭＳ Ｐゴシック"/>
        <family val="3"/>
        <charset val="128"/>
        <scheme val="minor"/>
      </rPr>
      <t>）</t>
    </r>
    <rPh sb="0" eb="1">
      <t>セイ</t>
    </rPh>
    <rPh sb="1" eb="2">
      <t>クチ</t>
    </rPh>
    <rPh sb="2" eb="3">
      <t>ハシ</t>
    </rPh>
    <rPh sb="5" eb="6">
      <t>ミチ</t>
    </rPh>
    <rPh sb="8" eb="10">
      <t>ツウカ</t>
    </rPh>
    <rPh sb="10" eb="12">
      <t>チュウイ</t>
    </rPh>
    <phoneticPr fontId="1"/>
  </si>
  <si>
    <r>
      <t>大三島橋　ＩＮ　</t>
    </r>
    <r>
      <rPr>
        <sz val="11"/>
        <color rgb="FFFF0000"/>
        <rFont val="ＭＳ Ｐゴシック"/>
        <family val="3"/>
        <charset val="128"/>
        <scheme val="minor"/>
      </rPr>
      <t>鋭角に右折（180度）</t>
    </r>
    <rPh sb="8" eb="10">
      <t>エイカク</t>
    </rPh>
    <rPh sb="11" eb="13">
      <t>ウセツ</t>
    </rPh>
    <rPh sb="17" eb="18">
      <t>ド</t>
    </rPh>
    <phoneticPr fontId="1"/>
  </si>
  <si>
    <t>ＰＣ１　ミニストップ
新居浜市北内町店</t>
    <rPh sb="18" eb="19">
      <t>テン</t>
    </rPh>
    <phoneticPr fontId="1"/>
  </si>
  <si>
    <t>クイズポイント（内容はブリーフィングで説明）
富郷トンネル出た直後右折し、富郷ダム管理事務所の駐車場に入る。</t>
    <rPh sb="8" eb="10">
      <t>ナイヨウ</t>
    </rPh>
    <rPh sb="19" eb="21">
      <t>セツメイ</t>
    </rPh>
    <rPh sb="23" eb="24">
      <t>トミ</t>
    </rPh>
    <rPh sb="24" eb="25">
      <t>サト</t>
    </rPh>
    <rPh sb="29" eb="30">
      <t>デ</t>
    </rPh>
    <rPh sb="31" eb="33">
      <t>チョクゴ</t>
    </rPh>
    <rPh sb="33" eb="35">
      <t>ウセツ</t>
    </rPh>
    <rPh sb="37" eb="38">
      <t>トミ</t>
    </rPh>
    <rPh sb="38" eb="39">
      <t>ゴウ</t>
    </rPh>
    <rPh sb="41" eb="43">
      <t>カンリ</t>
    </rPh>
    <rPh sb="43" eb="46">
      <t>ジムショ</t>
    </rPh>
    <rPh sb="47" eb="50">
      <t>チュウシャジョウ</t>
    </rPh>
    <rPh sb="51" eb="52">
      <t>ハイ</t>
    </rPh>
    <phoneticPr fontId="1"/>
  </si>
  <si>
    <t>右折後西条バイパスに合流する。</t>
    <rPh sb="0" eb="2">
      <t>ウセツ</t>
    </rPh>
    <rPh sb="2" eb="3">
      <t>ゴ</t>
    </rPh>
    <rPh sb="3" eb="5">
      <t>サイジョウ</t>
    </rPh>
    <rPh sb="10" eb="12">
      <t>ゴウリュウ</t>
    </rPh>
    <phoneticPr fontId="1"/>
  </si>
  <si>
    <t>この区間内で愛媛県から徳島県にはいる。</t>
    <rPh sb="2" eb="4">
      <t>クカン</t>
    </rPh>
    <rPh sb="4" eb="5">
      <t>ナイ</t>
    </rPh>
    <rPh sb="6" eb="9">
      <t>エヒメケン</t>
    </rPh>
    <rPh sb="11" eb="14">
      <t>トクシマケン</t>
    </rPh>
    <phoneticPr fontId="1"/>
  </si>
  <si>
    <t>右折後新高須トンネル通過、大豊ＩＣ通過、その後はひたすらＲ４３９走行</t>
    <rPh sb="0" eb="2">
      <t>ウセツ</t>
    </rPh>
    <rPh sb="2" eb="3">
      <t>ゴ</t>
    </rPh>
    <rPh sb="3" eb="4">
      <t>シン</t>
    </rPh>
    <rPh sb="4" eb="6">
      <t>タカス</t>
    </rPh>
    <rPh sb="10" eb="12">
      <t>ツウカ</t>
    </rPh>
    <rPh sb="13" eb="15">
      <t>オオトヨ</t>
    </rPh>
    <rPh sb="17" eb="19">
      <t>ツウカ</t>
    </rPh>
    <rPh sb="22" eb="23">
      <t>ゴ</t>
    </rPh>
    <rPh sb="32" eb="34">
      <t>ソウコウ</t>
    </rPh>
    <phoneticPr fontId="1"/>
  </si>
  <si>
    <t>この先登坂、頂上部で新太峠（トンネル）通過</t>
    <rPh sb="2" eb="3">
      <t>サキ</t>
    </rPh>
    <rPh sb="3" eb="5">
      <t>トハン</t>
    </rPh>
    <rPh sb="6" eb="9">
      <t>チョウジョウブ</t>
    </rPh>
    <rPh sb="10" eb="11">
      <t>シン</t>
    </rPh>
    <rPh sb="11" eb="12">
      <t>ダイ</t>
    </rPh>
    <rPh sb="12" eb="13">
      <t>トウゲ</t>
    </rPh>
    <rPh sb="19" eb="21">
      <t>ツウカ</t>
    </rPh>
    <phoneticPr fontId="1"/>
  </si>
  <si>
    <t>╋字路
右折左側</t>
    <rPh sb="4" eb="6">
      <t>ウセツ</t>
    </rPh>
    <rPh sb="6" eb="8">
      <t>ヒダリガワ</t>
    </rPh>
    <phoneticPr fontId="1"/>
  </si>
  <si>
    <t>ＰＣ４スタート後四万十大橋を通過する。</t>
    <rPh sb="7" eb="8">
      <t>ゴ</t>
    </rPh>
    <rPh sb="8" eb="11">
      <t>シマント</t>
    </rPh>
    <rPh sb="11" eb="13">
      <t>オオハシ</t>
    </rPh>
    <rPh sb="14" eb="16">
      <t>ツウカ</t>
    </rPh>
    <phoneticPr fontId="1"/>
  </si>
  <si>
    <t>宇和島南ＩＣ出口変則交差点通過注意
右折しにくいときは、交通状況の応じて適切に判断すること。</t>
    <rPh sb="0" eb="3">
      <t>ウワジマ</t>
    </rPh>
    <rPh sb="3" eb="4">
      <t>ミナミ</t>
    </rPh>
    <rPh sb="6" eb="8">
      <t>デグチ</t>
    </rPh>
    <rPh sb="8" eb="10">
      <t>ヘンソク</t>
    </rPh>
    <rPh sb="10" eb="13">
      <t>コウサテン</t>
    </rPh>
    <rPh sb="13" eb="15">
      <t>ツウカ</t>
    </rPh>
    <rPh sb="15" eb="17">
      <t>チュウイ</t>
    </rPh>
    <rPh sb="18" eb="20">
      <t>ウセツ</t>
    </rPh>
    <rPh sb="28" eb="30">
      <t>コウツウ</t>
    </rPh>
    <rPh sb="30" eb="32">
      <t>ジョウキョウ</t>
    </rPh>
    <rPh sb="33" eb="34">
      <t>オウ</t>
    </rPh>
    <rPh sb="36" eb="38">
      <t>テキセツ</t>
    </rPh>
    <rPh sb="39" eb="41">
      <t>ハンダン</t>
    </rPh>
    <phoneticPr fontId="1"/>
  </si>
  <si>
    <t>食事（又は買い物）をしてレシートをもらって下さい。
※どちらを使うかは、参加者の判断に任せます。</t>
    <rPh sb="0" eb="2">
      <t>ショクジ</t>
    </rPh>
    <rPh sb="3" eb="4">
      <t>マタ</t>
    </rPh>
    <rPh sb="5" eb="6">
      <t>カ</t>
    </rPh>
    <rPh sb="7" eb="8">
      <t>モノ</t>
    </rPh>
    <rPh sb="21" eb="22">
      <t>クダ</t>
    </rPh>
    <rPh sb="31" eb="32">
      <t>ツカ</t>
    </rPh>
    <rPh sb="36" eb="39">
      <t>サンカシャ</t>
    </rPh>
    <rPh sb="40" eb="42">
      <t>ハンダン</t>
    </rPh>
    <rPh sb="43" eb="44">
      <t>マカ</t>
    </rPh>
    <phoneticPr fontId="1"/>
  </si>
  <si>
    <t>右折後は檮原通過及び四国カルスト通過まで登坂続きます。</t>
    <rPh sb="0" eb="2">
      <t>ウセツ</t>
    </rPh>
    <rPh sb="2" eb="3">
      <t>ゴ</t>
    </rPh>
    <rPh sb="4" eb="6">
      <t>ユスハラ</t>
    </rPh>
    <rPh sb="6" eb="8">
      <t>ツウカ</t>
    </rPh>
    <rPh sb="8" eb="9">
      <t>オヨ</t>
    </rPh>
    <rPh sb="10" eb="12">
      <t>シコク</t>
    </rPh>
    <rPh sb="16" eb="18">
      <t>ツウカ</t>
    </rPh>
    <rPh sb="20" eb="22">
      <t>トハン</t>
    </rPh>
    <rPh sb="22" eb="23">
      <t>ツヅ</t>
    </rPh>
    <phoneticPr fontId="1"/>
  </si>
  <si>
    <r>
      <t xml:space="preserve">この左折交差点はカーブ途中で急に左折なので特に注意が必要
万一通過した場合は急停車不可です。
</t>
    </r>
    <r>
      <rPr>
        <b/>
        <sz val="11"/>
        <rFont val="ＭＳ Ｐゴシック"/>
        <family val="3"/>
        <charset val="128"/>
        <scheme val="minor"/>
      </rPr>
      <t>※特に後方に車接近の時！！</t>
    </r>
    <rPh sb="2" eb="4">
      <t>サセツ</t>
    </rPh>
    <rPh sb="4" eb="7">
      <t>コウサテン</t>
    </rPh>
    <rPh sb="11" eb="13">
      <t>トチュウ</t>
    </rPh>
    <rPh sb="14" eb="15">
      <t>キュウ</t>
    </rPh>
    <rPh sb="16" eb="18">
      <t>サセツ</t>
    </rPh>
    <rPh sb="21" eb="22">
      <t>トク</t>
    </rPh>
    <rPh sb="23" eb="25">
      <t>チュウイ</t>
    </rPh>
    <rPh sb="26" eb="28">
      <t>ヒツヨウ</t>
    </rPh>
    <rPh sb="29" eb="31">
      <t>マンイチ</t>
    </rPh>
    <rPh sb="31" eb="33">
      <t>ツウカ</t>
    </rPh>
    <rPh sb="35" eb="37">
      <t>バアイ</t>
    </rPh>
    <rPh sb="38" eb="41">
      <t>キュウテイシャ</t>
    </rPh>
    <rPh sb="41" eb="43">
      <t>フカ</t>
    </rPh>
    <rPh sb="48" eb="49">
      <t>トク</t>
    </rPh>
    <rPh sb="50" eb="52">
      <t>コウホウ</t>
    </rPh>
    <rPh sb="53" eb="54">
      <t>クルマ</t>
    </rPh>
    <rPh sb="54" eb="56">
      <t>セッキン</t>
    </rPh>
    <rPh sb="57" eb="58">
      <t>トキ</t>
    </rPh>
    <phoneticPr fontId="1"/>
  </si>
  <si>
    <t>クイズポイント：答えを所定の紙に書いて提出
※詳細はブリーフィングで説明</t>
    <rPh sb="8" eb="9">
      <t>コタ</t>
    </rPh>
    <rPh sb="11" eb="13">
      <t>ショテイ</t>
    </rPh>
    <rPh sb="14" eb="15">
      <t>カミ</t>
    </rPh>
    <rPh sb="16" eb="17">
      <t>カ</t>
    </rPh>
    <rPh sb="19" eb="21">
      <t>テイシュツ</t>
    </rPh>
    <rPh sb="23" eb="25">
      <t>ショウサイ</t>
    </rPh>
    <rPh sb="34" eb="36">
      <t>セツメイ</t>
    </rPh>
    <phoneticPr fontId="1"/>
  </si>
  <si>
    <t>地芳峠　左折後曲がりくねった下りが続く。</t>
    <rPh sb="0" eb="1">
      <t>ジ</t>
    </rPh>
    <rPh sb="1" eb="2">
      <t>ホウ</t>
    </rPh>
    <rPh sb="2" eb="3">
      <t>トウゲ</t>
    </rPh>
    <rPh sb="4" eb="6">
      <t>サセツ</t>
    </rPh>
    <rPh sb="6" eb="7">
      <t>ゴ</t>
    </rPh>
    <rPh sb="7" eb="8">
      <t>マ</t>
    </rPh>
    <rPh sb="14" eb="15">
      <t>クダ</t>
    </rPh>
    <rPh sb="17" eb="18">
      <t>ツズ</t>
    </rPh>
    <phoneticPr fontId="1"/>
  </si>
  <si>
    <t>一時停止後に合流する。</t>
    <rPh sb="0" eb="2">
      <t>イチジ</t>
    </rPh>
    <rPh sb="2" eb="4">
      <t>テイシ</t>
    </rPh>
    <rPh sb="4" eb="5">
      <t>ゴ</t>
    </rPh>
    <rPh sb="6" eb="8">
      <t>ゴウリュウ</t>
    </rPh>
    <phoneticPr fontId="1"/>
  </si>
  <si>
    <t>区間には途中よりトンネルを含む下りが続く。</t>
    <rPh sb="0" eb="2">
      <t>クカン</t>
    </rPh>
    <rPh sb="4" eb="6">
      <t>トチュウ</t>
    </rPh>
    <rPh sb="13" eb="14">
      <t>フク</t>
    </rPh>
    <rPh sb="15" eb="16">
      <t>クダ</t>
    </rPh>
    <rPh sb="18" eb="19">
      <t>ツヅ</t>
    </rPh>
    <phoneticPr fontId="1"/>
  </si>
  <si>
    <t>ＰＣ９　ローソン菊間町店</t>
    <phoneticPr fontId="1"/>
  </si>
  <si>
    <t>通過チェック－１
富郷ダム管理棟駐車場内</t>
    <rPh sb="0" eb="2">
      <t>ツウカ</t>
    </rPh>
    <rPh sb="13" eb="15">
      <t>カンリ</t>
    </rPh>
    <rPh sb="15" eb="16">
      <t>トウ</t>
    </rPh>
    <rPh sb="16" eb="19">
      <t>チュウシャジョウ</t>
    </rPh>
    <rPh sb="19" eb="20">
      <t>ナイ</t>
    </rPh>
    <phoneticPr fontId="1"/>
  </si>
  <si>
    <t>通過チェック－２
ローソン土佐清水旭町店</t>
    <rPh sb="0" eb="2">
      <t>ツウカ</t>
    </rPh>
    <rPh sb="13" eb="17">
      <t>トサシミズ</t>
    </rPh>
    <rPh sb="17" eb="18">
      <t>アサヒ</t>
    </rPh>
    <rPh sb="18" eb="19">
      <t>マチ</t>
    </rPh>
    <rPh sb="19" eb="20">
      <t>テン</t>
    </rPh>
    <phoneticPr fontId="1"/>
  </si>
  <si>
    <t>通過チェック－３
天狗荘横駐車場</t>
    <rPh sb="0" eb="2">
      <t>ツウカ</t>
    </rPh>
    <rPh sb="9" eb="11">
      <t>テング</t>
    </rPh>
    <rPh sb="11" eb="12">
      <t>ソウ</t>
    </rPh>
    <rPh sb="12" eb="13">
      <t>ヨコ</t>
    </rPh>
    <rPh sb="13" eb="16">
      <t>チュウシャジョウ</t>
    </rPh>
    <phoneticPr fontId="1"/>
  </si>
  <si>
    <t>通過チェック－４
道の駅みかわ</t>
    <rPh sb="0" eb="2">
      <t>ツウカ</t>
    </rPh>
    <rPh sb="9" eb="10">
      <t>ミチ</t>
    </rPh>
    <rPh sb="11" eb="12">
      <t>エキ</t>
    </rPh>
    <phoneticPr fontId="1"/>
  </si>
  <si>
    <t>以後しまなみ区間（今治通過まで）では路側帯に青色のルート表示があります。　各橋梁通過時の自転車進入路案内は必ずあります。</t>
    <rPh sb="0" eb="2">
      <t>イゴ</t>
    </rPh>
    <rPh sb="6" eb="8">
      <t>クカン</t>
    </rPh>
    <rPh sb="9" eb="11">
      <t>イマバリ</t>
    </rPh>
    <rPh sb="11" eb="13">
      <t>ツウカ</t>
    </rPh>
    <rPh sb="18" eb="21">
      <t>ロソクタイ</t>
    </rPh>
    <rPh sb="22" eb="24">
      <t>アオイロ</t>
    </rPh>
    <rPh sb="28" eb="30">
      <t>ヒョウジ</t>
    </rPh>
    <rPh sb="37" eb="38">
      <t>カク</t>
    </rPh>
    <rPh sb="38" eb="40">
      <t>キョウリョウ</t>
    </rPh>
    <rPh sb="40" eb="43">
      <t>ツウカジ</t>
    </rPh>
    <rPh sb="44" eb="47">
      <t>ジテンシャ</t>
    </rPh>
    <rPh sb="47" eb="50">
      <t>シンニュウロ</t>
    </rPh>
    <rPh sb="50" eb="52">
      <t>アンナイ</t>
    </rPh>
    <rPh sb="53" eb="54">
      <t>カナラ</t>
    </rPh>
    <phoneticPr fontId="1"/>
  </si>
  <si>
    <t>右折後は快走路になるが、長い下りが続くので速度等注意
右折後の途中の交差点はＲ３１９に進む。（NO63区間内：このキュ＾シートでは交差点を一部省略しています。）</t>
    <rPh sb="0" eb="2">
      <t>ウセツ</t>
    </rPh>
    <rPh sb="2" eb="3">
      <t>ゴ</t>
    </rPh>
    <rPh sb="4" eb="6">
      <t>カイソウ</t>
    </rPh>
    <rPh sb="6" eb="7">
      <t>ロ</t>
    </rPh>
    <rPh sb="12" eb="13">
      <t>ナガ</t>
    </rPh>
    <rPh sb="14" eb="15">
      <t>クダ</t>
    </rPh>
    <rPh sb="17" eb="18">
      <t>ツヅ</t>
    </rPh>
    <rPh sb="21" eb="23">
      <t>ソクド</t>
    </rPh>
    <rPh sb="23" eb="24">
      <t>トウ</t>
    </rPh>
    <rPh sb="24" eb="26">
      <t>チュウイ</t>
    </rPh>
    <rPh sb="27" eb="29">
      <t>ウセツ</t>
    </rPh>
    <rPh sb="29" eb="30">
      <t>ゴ</t>
    </rPh>
    <rPh sb="31" eb="33">
      <t>トチュウ</t>
    </rPh>
    <rPh sb="34" eb="37">
      <t>コウサテン</t>
    </rPh>
    <rPh sb="43" eb="44">
      <t>スス</t>
    </rPh>
    <rPh sb="51" eb="54">
      <t>クカンナイ</t>
    </rPh>
    <rPh sb="65" eb="68">
      <t>コウサテン</t>
    </rPh>
    <rPh sb="69" eb="71">
      <t>イチブ</t>
    </rPh>
    <rPh sb="71" eb="73">
      <t>ショウリャク</t>
    </rPh>
    <phoneticPr fontId="1"/>
  </si>
  <si>
    <t>交差点左側にローソンあり。　その先途中左側からＫ３０２合流し走行</t>
    <rPh sb="0" eb="3">
      <t>コウサテン</t>
    </rPh>
    <rPh sb="3" eb="4">
      <t>ヒダリ</t>
    </rPh>
    <rPh sb="4" eb="5">
      <t>ガワ</t>
    </rPh>
    <rPh sb="16" eb="17">
      <t>サキ</t>
    </rPh>
    <rPh sb="17" eb="19">
      <t>トチュウ</t>
    </rPh>
    <rPh sb="19" eb="21">
      <t>ヒダリガワ</t>
    </rPh>
    <rPh sb="27" eb="29">
      <t>ゴウリュウ</t>
    </rPh>
    <rPh sb="30" eb="32">
      <t>ソウコウ</t>
    </rPh>
    <phoneticPr fontId="1"/>
  </si>
  <si>
    <t>クイズポイント：答えを所定の紙に書いて提出
※詳細はブリーフィングで説明</t>
    <rPh sb="8" eb="9">
      <t>コタ</t>
    </rPh>
    <rPh sb="11" eb="13">
      <t>ショテイ</t>
    </rPh>
    <rPh sb="14" eb="15">
      <t>カミ</t>
    </rPh>
    <rPh sb="16" eb="17">
      <t>カ</t>
    </rPh>
    <rPh sb="19" eb="21">
      <t>テイシュツ</t>
    </rPh>
    <phoneticPr fontId="1"/>
  </si>
  <si>
    <t>市道→Ｒ４４１</t>
    <rPh sb="0" eb="2">
      <t>シドウ</t>
    </rPh>
    <phoneticPr fontId="1"/>
  </si>
  <si>
    <t>Ｋ２９</t>
    <phoneticPr fontId="1"/>
  </si>
  <si>
    <t>Ｒ５６にはいると交通量が多くなるので走行注意</t>
    <rPh sb="8" eb="11">
      <t>コウツウリョウ</t>
    </rPh>
    <rPh sb="12" eb="13">
      <t>オオ</t>
    </rPh>
    <rPh sb="18" eb="20">
      <t>ソウコウ</t>
    </rPh>
    <rPh sb="20" eb="22">
      <t>チュウイ</t>
    </rPh>
    <phoneticPr fontId="1"/>
  </si>
  <si>
    <r>
      <t xml:space="preserve">★尾道大橋路面継ぎ目金属（尾道側）に注意
</t>
    </r>
    <r>
      <rPr>
        <b/>
        <sz val="11"/>
        <color rgb="FFFF0000"/>
        <rFont val="ＭＳ Ｐゴシック"/>
        <family val="3"/>
        <charset val="128"/>
        <scheme val="minor"/>
      </rPr>
      <t>★尾道大橋通過後の下り分岐は必ず左車線に入る（尾道市街）</t>
    </r>
    <rPh sb="10" eb="12">
      <t>キンゾク</t>
    </rPh>
    <rPh sb="13" eb="15">
      <t>オノミチ</t>
    </rPh>
    <rPh sb="15" eb="16">
      <t>ガワ</t>
    </rPh>
    <rPh sb="22" eb="24">
      <t>オノミチ</t>
    </rPh>
    <rPh sb="24" eb="26">
      <t>オオハシ</t>
    </rPh>
    <rPh sb="26" eb="29">
      <t>ツウカゴ</t>
    </rPh>
    <rPh sb="30" eb="31">
      <t>クダ</t>
    </rPh>
    <rPh sb="32" eb="34">
      <t>ブンキ</t>
    </rPh>
    <rPh sb="35" eb="36">
      <t>カナラ</t>
    </rPh>
    <rPh sb="37" eb="38">
      <t>ヒダリ</t>
    </rPh>
    <rPh sb="38" eb="40">
      <t>シャセン</t>
    </rPh>
    <rPh sb="41" eb="42">
      <t>ハイ</t>
    </rPh>
    <rPh sb="44" eb="46">
      <t>オノミチ</t>
    </rPh>
    <rPh sb="46" eb="48">
      <t>シガイ</t>
    </rPh>
    <phoneticPr fontId="1"/>
  </si>
  <si>
    <r>
      <t>左側道（Ｒ２）に入る。</t>
    </r>
    <r>
      <rPr>
        <b/>
        <sz val="11"/>
        <color rgb="FFFF0000"/>
        <rFont val="ＭＳ Ｐゴシック"/>
        <family val="3"/>
        <charset val="128"/>
        <scheme val="minor"/>
      </rPr>
      <t>（</t>
    </r>
    <r>
      <rPr>
        <b/>
        <u/>
        <sz val="11"/>
        <color rgb="FFFF0000"/>
        <rFont val="ＭＳ Ｐゴシック"/>
        <family val="3"/>
        <charset val="128"/>
        <scheme val="minor"/>
      </rPr>
      <t>尾道ＢＰ進入走行不可：　</t>
    </r>
    <r>
      <rPr>
        <b/>
        <u/>
        <sz val="11"/>
        <color rgb="FF3333FF"/>
        <rFont val="ＭＳ Ｐゴシック"/>
        <family val="3"/>
        <charset val="128"/>
        <scheme val="minor"/>
      </rPr>
      <t>過去進入者あり</t>
    </r>
    <r>
      <rPr>
        <b/>
        <sz val="11"/>
        <color rgb="FFFF0000"/>
        <rFont val="ＭＳ Ｐゴシック"/>
        <family val="3"/>
        <charset val="128"/>
        <scheme val="minor"/>
      </rPr>
      <t>）</t>
    </r>
    <rPh sb="0" eb="1">
      <t>ヒダリ</t>
    </rPh>
    <rPh sb="1" eb="3">
      <t>ソクドウ</t>
    </rPh>
    <rPh sb="8" eb="9">
      <t>ハイ</t>
    </rPh>
    <rPh sb="12" eb="14">
      <t>オノミチ</t>
    </rPh>
    <rPh sb="16" eb="18">
      <t>シンニュウ</t>
    </rPh>
    <rPh sb="18" eb="20">
      <t>ソウコウ</t>
    </rPh>
    <rPh sb="20" eb="22">
      <t>フカ</t>
    </rPh>
    <rPh sb="24" eb="26">
      <t>カコ</t>
    </rPh>
    <rPh sb="26" eb="29">
      <t>シンニュウシャ</t>
    </rPh>
    <phoneticPr fontId="1"/>
  </si>
  <si>
    <t>Ｋ６</t>
    <phoneticPr fontId="1"/>
  </si>
  <si>
    <r>
      <t xml:space="preserve">右折交差点を間違えないこと。
</t>
    </r>
    <r>
      <rPr>
        <b/>
        <sz val="11"/>
        <color rgb="FF3333FF"/>
        <rFont val="ＭＳ Ｐゴシック"/>
        <family val="3"/>
        <charset val="128"/>
        <scheme val="minor"/>
      </rPr>
      <t>交差点右にガソリンスタンドあり。</t>
    </r>
    <rPh sb="0" eb="2">
      <t>ウセツ</t>
    </rPh>
    <rPh sb="2" eb="5">
      <t>コウサテン</t>
    </rPh>
    <rPh sb="6" eb="8">
      <t>マチガ</t>
    </rPh>
    <rPh sb="15" eb="18">
      <t>コウサテン</t>
    </rPh>
    <rPh sb="18" eb="19">
      <t>ミギ</t>
    </rPh>
    <phoneticPr fontId="1"/>
  </si>
  <si>
    <t>川之江方面に進む。</t>
    <rPh sb="0" eb="3">
      <t>カワノエ</t>
    </rPh>
    <rPh sb="3" eb="5">
      <t>ホウメン</t>
    </rPh>
    <rPh sb="6" eb="7">
      <t>スス</t>
    </rPh>
    <phoneticPr fontId="1"/>
  </si>
  <si>
    <r>
      <t>この区間最終付近は工事の可能性あり。</t>
    </r>
    <r>
      <rPr>
        <sz val="11"/>
        <color theme="1"/>
        <rFont val="ＭＳ Ｐゴシック"/>
        <family val="3"/>
        <charset val="128"/>
        <scheme val="minor"/>
      </rPr>
      <t xml:space="preserve">
交差点右折後Ｒ５６走行、ひたすら四万十市を目指す。</t>
    </r>
    <rPh sb="2" eb="4">
      <t>クカン</t>
    </rPh>
    <rPh sb="4" eb="6">
      <t>サイシュウ</t>
    </rPh>
    <rPh sb="6" eb="8">
      <t>フキン</t>
    </rPh>
    <rPh sb="9" eb="11">
      <t>コウジ</t>
    </rPh>
    <rPh sb="12" eb="15">
      <t>カノウセイ</t>
    </rPh>
    <rPh sb="19" eb="22">
      <t>コウサテン</t>
    </rPh>
    <rPh sb="22" eb="24">
      <t>ウセツ</t>
    </rPh>
    <rPh sb="24" eb="25">
      <t>ゴ</t>
    </rPh>
    <rPh sb="28" eb="30">
      <t>ソウコウ</t>
    </rPh>
    <rPh sb="35" eb="38">
      <t>シマント</t>
    </rPh>
    <rPh sb="38" eb="39">
      <t>シ</t>
    </rPh>
    <rPh sb="40" eb="42">
      <t>メザ</t>
    </rPh>
    <phoneticPr fontId="1"/>
  </si>
  <si>
    <r>
      <rPr>
        <sz val="11"/>
        <rFont val="ＭＳ Ｐゴシック"/>
        <family val="3"/>
        <charset val="128"/>
        <scheme val="minor"/>
      </rPr>
      <t>星の浦海浜公園先の交差点で左折（波方港方面に進む。）</t>
    </r>
    <r>
      <rPr>
        <sz val="11"/>
        <color rgb="FFFF0000"/>
        <rFont val="ＭＳ Ｐゴシック"/>
        <family val="3"/>
        <charset val="128"/>
        <scheme val="minor"/>
      </rPr>
      <t xml:space="preserve">
</t>
    </r>
    <r>
      <rPr>
        <b/>
        <sz val="11"/>
        <color rgb="FFFF0000"/>
        <rFont val="ＭＳ Ｐゴシック"/>
        <family val="3"/>
        <charset val="128"/>
        <scheme val="minor"/>
      </rPr>
      <t>２０１４年までのルートとは違うので経験者は注意</t>
    </r>
    <rPh sb="0" eb="1">
      <t>ホシ</t>
    </rPh>
    <rPh sb="2" eb="3">
      <t>ウラ</t>
    </rPh>
    <rPh sb="3" eb="5">
      <t>カイヒン</t>
    </rPh>
    <rPh sb="5" eb="7">
      <t>コウエン</t>
    </rPh>
    <rPh sb="7" eb="8">
      <t>サキ</t>
    </rPh>
    <rPh sb="9" eb="12">
      <t>コウサテン</t>
    </rPh>
    <rPh sb="13" eb="15">
      <t>サセツ</t>
    </rPh>
    <rPh sb="16" eb="18">
      <t>ナミカタ</t>
    </rPh>
    <rPh sb="18" eb="19">
      <t>ミナト</t>
    </rPh>
    <rPh sb="19" eb="21">
      <t>ホウメン</t>
    </rPh>
    <rPh sb="22" eb="23">
      <t>スス</t>
    </rPh>
    <rPh sb="31" eb="32">
      <t>ネン</t>
    </rPh>
    <rPh sb="40" eb="41">
      <t>チガ</t>
    </rPh>
    <rPh sb="44" eb="47">
      <t>ケイケンシャ</t>
    </rPh>
    <rPh sb="48" eb="50">
      <t>チュウイ</t>
    </rPh>
    <phoneticPr fontId="1"/>
  </si>
  <si>
    <t>足摺から松山までの区間のトンネルでは道幅が狭く、トンネルの両サイドに人・自転車用のトンネルが併設された場所があるので、安全のために通過時は利用すること。</t>
    <rPh sb="0" eb="2">
      <t>アシズリ</t>
    </rPh>
    <rPh sb="4" eb="6">
      <t>マツヤマ</t>
    </rPh>
    <rPh sb="9" eb="11">
      <t>クカン</t>
    </rPh>
    <rPh sb="18" eb="20">
      <t>ミチハバ</t>
    </rPh>
    <rPh sb="21" eb="22">
      <t>セマ</t>
    </rPh>
    <rPh sb="29" eb="30">
      <t>リョウ</t>
    </rPh>
    <rPh sb="34" eb="35">
      <t>ヒト</t>
    </rPh>
    <rPh sb="36" eb="39">
      <t>ジテンシャ</t>
    </rPh>
    <rPh sb="39" eb="40">
      <t>ヨウ</t>
    </rPh>
    <rPh sb="46" eb="48">
      <t>ヘイセツ</t>
    </rPh>
    <rPh sb="51" eb="53">
      <t>バショ</t>
    </rPh>
    <rPh sb="59" eb="61">
      <t>アンゼン</t>
    </rPh>
    <rPh sb="65" eb="68">
      <t>ツウカジ</t>
    </rPh>
    <rPh sb="69" eb="71">
      <t>リヨウ</t>
    </rPh>
    <phoneticPr fontId="1"/>
  </si>
  <si>
    <r>
      <rPr>
        <b/>
        <sz val="20"/>
        <color rgb="FF3333FF"/>
        <rFont val="ＭＳ Ｐゴシック"/>
        <family val="3"/>
        <charset val="128"/>
        <scheme val="minor"/>
      </rPr>
      <t>04/30</t>
    </r>
    <r>
      <rPr>
        <b/>
        <sz val="20"/>
        <rFont val="ＭＳ Ｐゴシック"/>
        <family val="3"/>
        <charset val="128"/>
        <scheme val="minor"/>
      </rPr>
      <t xml:space="preserve"> 10:00-</t>
    </r>
    <r>
      <rPr>
        <b/>
        <sz val="20"/>
        <color rgb="FF3333FF"/>
        <rFont val="ＭＳ Ｐゴシック"/>
        <family val="3"/>
        <charset val="128"/>
        <scheme val="minor"/>
      </rPr>
      <t>04/30</t>
    </r>
    <r>
      <rPr>
        <b/>
        <sz val="20"/>
        <rFont val="ＭＳ Ｐゴシック"/>
        <family val="3"/>
        <charset val="128"/>
        <scheme val="minor"/>
      </rPr>
      <t xml:space="preserve"> 10:30</t>
    </r>
    <phoneticPr fontId="1"/>
  </si>
  <si>
    <r>
      <rPr>
        <b/>
        <sz val="20"/>
        <color rgb="FF3333FF"/>
        <rFont val="ＭＳ Ｐゴシック"/>
        <family val="3"/>
        <charset val="128"/>
        <scheme val="minor"/>
      </rPr>
      <t>04/30</t>
    </r>
    <r>
      <rPr>
        <b/>
        <sz val="20"/>
        <rFont val="ＭＳ Ｐゴシック"/>
        <family val="3"/>
        <charset val="128"/>
        <scheme val="minor"/>
      </rPr>
      <t xml:space="preserve"> 14:14-</t>
    </r>
    <r>
      <rPr>
        <b/>
        <sz val="20"/>
        <color rgb="FF3333FF"/>
        <rFont val="ＭＳ Ｐゴシック"/>
        <family val="3"/>
        <charset val="128"/>
        <scheme val="minor"/>
      </rPr>
      <t>04/30</t>
    </r>
    <r>
      <rPr>
        <b/>
        <sz val="20"/>
        <rFont val="ＭＳ Ｐゴシック"/>
        <family val="3"/>
        <charset val="128"/>
        <scheme val="minor"/>
      </rPr>
      <t xml:space="preserve"> 19:36</t>
    </r>
    <phoneticPr fontId="1"/>
  </si>
  <si>
    <r>
      <rPr>
        <b/>
        <sz val="20"/>
        <color rgb="FF3333FF"/>
        <rFont val="ＭＳ Ｐゴシック"/>
        <family val="3"/>
        <charset val="128"/>
        <scheme val="minor"/>
      </rPr>
      <t>04/30</t>
    </r>
    <r>
      <rPr>
        <b/>
        <sz val="20"/>
        <rFont val="ＭＳ Ｐゴシック"/>
        <family val="3"/>
        <charset val="128"/>
        <scheme val="minor"/>
      </rPr>
      <t xml:space="preserve"> 17:06-</t>
    </r>
    <r>
      <rPr>
        <b/>
        <sz val="20"/>
        <color rgb="FFCC3399"/>
        <rFont val="ＭＳ Ｐゴシック"/>
        <family val="3"/>
        <charset val="128"/>
        <scheme val="minor"/>
      </rPr>
      <t>05/01</t>
    </r>
    <r>
      <rPr>
        <b/>
        <sz val="20"/>
        <rFont val="ＭＳ Ｐゴシック"/>
        <family val="3"/>
        <charset val="128"/>
        <scheme val="minor"/>
      </rPr>
      <t xml:space="preserve"> 01:56</t>
    </r>
    <phoneticPr fontId="1"/>
  </si>
  <si>
    <r>
      <rPr>
        <b/>
        <sz val="20"/>
        <color rgb="FFCC3399"/>
        <rFont val="ＭＳ Ｐゴシック"/>
        <family val="3"/>
        <charset val="128"/>
        <scheme val="minor"/>
      </rPr>
      <t>05/01</t>
    </r>
    <r>
      <rPr>
        <b/>
        <sz val="20"/>
        <rFont val="ＭＳ Ｐゴシック"/>
        <family val="3"/>
        <charset val="128"/>
        <scheme val="minor"/>
      </rPr>
      <t xml:space="preserve"> 01:56-</t>
    </r>
    <r>
      <rPr>
        <b/>
        <sz val="20"/>
        <color rgb="FFCC3399"/>
        <rFont val="ＭＳ Ｐゴシック"/>
        <family val="3"/>
        <charset val="128"/>
        <scheme val="minor"/>
      </rPr>
      <t>05/01</t>
    </r>
    <r>
      <rPr>
        <b/>
        <sz val="20"/>
        <rFont val="ＭＳ Ｐゴシック"/>
        <family val="3"/>
        <charset val="128"/>
        <scheme val="minor"/>
      </rPr>
      <t xml:space="preserve"> 20:16</t>
    </r>
    <phoneticPr fontId="1"/>
  </si>
  <si>
    <r>
      <rPr>
        <b/>
        <sz val="20"/>
        <color rgb="FF3333FF"/>
        <rFont val="ＭＳ Ｐゴシック"/>
        <family val="3"/>
        <charset val="128"/>
        <scheme val="minor"/>
      </rPr>
      <t>04/30</t>
    </r>
    <r>
      <rPr>
        <b/>
        <sz val="20"/>
        <rFont val="ＭＳ Ｐゴシック"/>
        <family val="3"/>
        <charset val="128"/>
        <scheme val="minor"/>
      </rPr>
      <t xml:space="preserve"> 19:57-</t>
    </r>
    <r>
      <rPr>
        <b/>
        <sz val="20"/>
        <color rgb="FFCC3399"/>
        <rFont val="ＭＳ Ｐゴシック"/>
        <family val="3"/>
        <charset val="128"/>
        <scheme val="minor"/>
      </rPr>
      <t>05/01</t>
    </r>
    <r>
      <rPr>
        <b/>
        <sz val="20"/>
        <rFont val="ＭＳ Ｐゴシック"/>
        <family val="3"/>
        <charset val="128"/>
        <scheme val="minor"/>
      </rPr>
      <t xml:space="preserve"> 08:00</t>
    </r>
    <phoneticPr fontId="1"/>
  </si>
  <si>
    <r>
      <rPr>
        <b/>
        <sz val="20"/>
        <color rgb="FF3333FF"/>
        <rFont val="ＭＳ Ｐゴシック"/>
        <family val="3"/>
        <charset val="128"/>
        <scheme val="minor"/>
      </rPr>
      <t>04/30</t>
    </r>
    <r>
      <rPr>
        <b/>
        <sz val="20"/>
        <rFont val="ＭＳ Ｐゴシック"/>
        <family val="3"/>
        <charset val="128"/>
        <scheme val="minor"/>
      </rPr>
      <t xml:space="preserve"> 23:24-</t>
    </r>
    <r>
      <rPr>
        <b/>
        <sz val="20"/>
        <color rgb="FFCC3399"/>
        <rFont val="ＭＳ Ｐゴシック"/>
        <family val="3"/>
        <charset val="128"/>
        <scheme val="minor"/>
      </rPr>
      <t>05/01</t>
    </r>
    <r>
      <rPr>
        <b/>
        <sz val="20"/>
        <rFont val="ＭＳ Ｐゴシック"/>
        <family val="3"/>
        <charset val="128"/>
        <scheme val="minor"/>
      </rPr>
      <t xml:space="preserve"> 15:12</t>
    </r>
    <phoneticPr fontId="1"/>
  </si>
  <si>
    <r>
      <rPr>
        <b/>
        <sz val="20"/>
        <color rgb="FFCC3399"/>
        <rFont val="ＭＳ Ｐゴシック"/>
        <family val="3"/>
        <charset val="128"/>
        <scheme val="minor"/>
      </rPr>
      <t>05/01</t>
    </r>
    <r>
      <rPr>
        <b/>
        <sz val="20"/>
        <rFont val="ＭＳ Ｐゴシック"/>
        <family val="3"/>
        <charset val="128"/>
        <scheme val="minor"/>
      </rPr>
      <t xml:space="preserve"> 03:54-</t>
    </r>
    <r>
      <rPr>
        <b/>
        <sz val="20"/>
        <color rgb="FF669900"/>
        <rFont val="ＭＳ Ｐゴシック"/>
        <family val="3"/>
        <charset val="128"/>
        <scheme val="minor"/>
      </rPr>
      <t>05/02</t>
    </r>
    <r>
      <rPr>
        <b/>
        <sz val="20"/>
        <rFont val="ＭＳ Ｐゴシック"/>
        <family val="3"/>
        <charset val="128"/>
        <scheme val="minor"/>
      </rPr>
      <t xml:space="preserve"> 00:12</t>
    </r>
    <phoneticPr fontId="1"/>
  </si>
  <si>
    <r>
      <rPr>
        <b/>
        <sz val="20"/>
        <color rgb="FFCC3399"/>
        <rFont val="ＭＳ Ｐゴシック"/>
        <family val="3"/>
        <charset val="128"/>
        <scheme val="minor"/>
      </rPr>
      <t>05/01</t>
    </r>
    <r>
      <rPr>
        <b/>
        <sz val="20"/>
        <rFont val="ＭＳ Ｐゴシック"/>
        <family val="3"/>
        <charset val="128"/>
        <scheme val="minor"/>
      </rPr>
      <t xml:space="preserve"> 05:07-</t>
    </r>
    <r>
      <rPr>
        <b/>
        <sz val="20"/>
        <color rgb="FF669900"/>
        <rFont val="ＭＳ Ｐゴシック"/>
        <family val="3"/>
        <charset val="128"/>
        <scheme val="minor"/>
      </rPr>
      <t>05/02</t>
    </r>
    <r>
      <rPr>
        <b/>
        <sz val="20"/>
        <rFont val="ＭＳ Ｐゴシック"/>
        <family val="3"/>
        <charset val="128"/>
        <scheme val="minor"/>
      </rPr>
      <t xml:space="preserve"> 02:47</t>
    </r>
    <phoneticPr fontId="1"/>
  </si>
  <si>
    <r>
      <rPr>
        <b/>
        <sz val="20"/>
        <color rgb="FFCC3399"/>
        <rFont val="ＭＳ Ｐゴシック"/>
        <family val="3"/>
        <charset val="128"/>
        <scheme val="minor"/>
      </rPr>
      <t>05/01</t>
    </r>
    <r>
      <rPr>
        <b/>
        <sz val="20"/>
        <rFont val="ＭＳ Ｐゴシック"/>
        <family val="3"/>
        <charset val="128"/>
        <scheme val="minor"/>
      </rPr>
      <t xml:space="preserve"> 11:27-</t>
    </r>
    <r>
      <rPr>
        <b/>
        <sz val="20"/>
        <color rgb="FF669900"/>
        <rFont val="ＭＳ Ｐゴシック"/>
        <family val="3"/>
        <charset val="128"/>
        <scheme val="minor"/>
      </rPr>
      <t>05/02</t>
    </r>
    <r>
      <rPr>
        <b/>
        <sz val="20"/>
        <rFont val="ＭＳ Ｐゴシック"/>
        <family val="3"/>
        <charset val="128"/>
        <scheme val="minor"/>
      </rPr>
      <t xml:space="preserve"> 18:17</t>
    </r>
    <phoneticPr fontId="1"/>
  </si>
  <si>
    <r>
      <rPr>
        <b/>
        <sz val="20"/>
        <color rgb="FFCC3399"/>
        <rFont val="ＭＳ Ｐゴシック"/>
        <family val="3"/>
        <charset val="128"/>
        <scheme val="minor"/>
      </rPr>
      <t>05/01</t>
    </r>
    <r>
      <rPr>
        <b/>
        <sz val="20"/>
        <rFont val="ＭＳ Ｐゴシック"/>
        <family val="3"/>
        <charset val="128"/>
        <scheme val="minor"/>
      </rPr>
      <t xml:space="preserve"> 15:16-</t>
    </r>
    <r>
      <rPr>
        <b/>
        <sz val="20"/>
        <color rgb="FFFF0000"/>
        <rFont val="ＭＳ Ｐゴシック"/>
        <family val="3"/>
        <charset val="128"/>
        <scheme val="minor"/>
      </rPr>
      <t>05/03</t>
    </r>
    <r>
      <rPr>
        <b/>
        <sz val="20"/>
        <rFont val="ＭＳ Ｐゴシック"/>
        <family val="3"/>
        <charset val="128"/>
        <scheme val="minor"/>
      </rPr>
      <t xml:space="preserve"> 03:38</t>
    </r>
    <phoneticPr fontId="1"/>
  </si>
  <si>
    <r>
      <rPr>
        <b/>
        <sz val="20"/>
        <color rgb="FFCC3399"/>
        <rFont val="ＭＳ Ｐゴシック"/>
        <family val="3"/>
        <charset val="128"/>
        <scheme val="minor"/>
      </rPr>
      <t>05/01</t>
    </r>
    <r>
      <rPr>
        <b/>
        <sz val="20"/>
        <rFont val="ＭＳ Ｐゴシック"/>
        <family val="3"/>
        <charset val="128"/>
        <scheme val="minor"/>
      </rPr>
      <t xml:space="preserve"> 19:05-</t>
    </r>
    <r>
      <rPr>
        <b/>
        <sz val="20"/>
        <color rgb="FFFF0000"/>
        <rFont val="ＭＳ Ｐゴシック"/>
        <family val="3"/>
        <charset val="128"/>
        <scheme val="minor"/>
      </rPr>
      <t>05/03</t>
    </r>
    <r>
      <rPr>
        <b/>
        <sz val="20"/>
        <rFont val="ＭＳ Ｐゴシック"/>
        <family val="3"/>
        <charset val="128"/>
        <scheme val="minor"/>
      </rPr>
      <t xml:space="preserve"> 13:00</t>
    </r>
    <phoneticPr fontId="1"/>
  </si>
  <si>
    <t>交差点左に交番あり。</t>
    <rPh sb="0" eb="3">
      <t>コウサテン</t>
    </rPh>
    <rPh sb="3" eb="4">
      <t>ヒダリ</t>
    </rPh>
    <rPh sb="5" eb="7">
      <t>コウバン</t>
    </rPh>
    <phoneticPr fontId="1"/>
  </si>
  <si>
    <r>
      <t xml:space="preserve">買い物をしてレシートをもらって下さい。
</t>
    </r>
    <r>
      <rPr>
        <b/>
        <sz val="11"/>
        <color rgb="FFFF0000"/>
        <rFont val="ＭＳ Ｐゴシック"/>
        <family val="3"/>
        <charset val="128"/>
        <scheme val="minor"/>
      </rPr>
      <t>（この先、ＰＣ２まで夜間走行時は自販機以外の補給困難）</t>
    </r>
    <rPh sb="0" eb="1">
      <t>カ</t>
    </rPh>
    <rPh sb="2" eb="3">
      <t>モノ</t>
    </rPh>
    <rPh sb="15" eb="16">
      <t>クダ</t>
    </rPh>
    <rPh sb="23" eb="24">
      <t>サキ</t>
    </rPh>
    <rPh sb="30" eb="32">
      <t>ヤカン</t>
    </rPh>
    <rPh sb="32" eb="35">
      <t>ソウコウジ</t>
    </rPh>
    <rPh sb="36" eb="39">
      <t>ジハンキ</t>
    </rPh>
    <rPh sb="39" eb="41">
      <t>イガイ</t>
    </rPh>
    <rPh sb="42" eb="44">
      <t>ホキュウ</t>
    </rPh>
    <rPh sb="44" eb="46">
      <t>コンナン</t>
    </rPh>
    <phoneticPr fontId="1"/>
  </si>
  <si>
    <r>
      <t xml:space="preserve">左折直後橋を渡り、その先道成に右折に走行する。
この先太永山トンネル通過まで登坂区間となる。
工事区間あるので注意
</t>
    </r>
    <r>
      <rPr>
        <b/>
        <sz val="11"/>
        <color rgb="FF3333FF"/>
        <rFont val="ＭＳ Ｐゴシック"/>
        <family val="3"/>
        <charset val="128"/>
        <scheme val="minor"/>
      </rPr>
      <t>別子山発電所からＫ６にかわる。</t>
    </r>
    <rPh sb="0" eb="2">
      <t>サセツ</t>
    </rPh>
    <rPh sb="2" eb="4">
      <t>チョクゴ</t>
    </rPh>
    <rPh sb="4" eb="5">
      <t>ハシ</t>
    </rPh>
    <rPh sb="6" eb="7">
      <t>ワタ</t>
    </rPh>
    <rPh sb="11" eb="12">
      <t>サキ</t>
    </rPh>
    <rPh sb="12" eb="14">
      <t>ミチナリ</t>
    </rPh>
    <rPh sb="15" eb="17">
      <t>ウセツ</t>
    </rPh>
    <rPh sb="18" eb="20">
      <t>ソウコウ</t>
    </rPh>
    <rPh sb="26" eb="27">
      <t>サキ</t>
    </rPh>
    <rPh sb="27" eb="28">
      <t>ダイ</t>
    </rPh>
    <rPh sb="29" eb="30">
      <t>サン</t>
    </rPh>
    <rPh sb="34" eb="36">
      <t>ツウカ</t>
    </rPh>
    <rPh sb="38" eb="40">
      <t>トサカ</t>
    </rPh>
    <rPh sb="40" eb="42">
      <t>クカン</t>
    </rPh>
    <rPh sb="47" eb="49">
      <t>コウジ</t>
    </rPh>
    <rPh sb="49" eb="51">
      <t>クカン</t>
    </rPh>
    <rPh sb="55" eb="57">
      <t>チュウイ</t>
    </rPh>
    <rPh sb="58" eb="60">
      <t>ベッシ</t>
    </rPh>
    <rPh sb="60" eb="61">
      <t>ヤマ</t>
    </rPh>
    <rPh sb="61" eb="64">
      <t>ハツデンショ</t>
    </rPh>
    <phoneticPr fontId="1"/>
  </si>
  <si>
    <r>
      <t>この区間内の下り坂の</t>
    </r>
    <r>
      <rPr>
        <b/>
        <sz val="11"/>
        <color rgb="FFFF0000"/>
        <rFont val="ＭＳ Ｐゴシック"/>
        <family val="3"/>
        <charset val="128"/>
        <scheme val="minor"/>
      </rPr>
      <t>路面凹凸に特に注意</t>
    </r>
    <rPh sb="2" eb="5">
      <t>クカンナイ</t>
    </rPh>
    <rPh sb="6" eb="7">
      <t>クダ</t>
    </rPh>
    <rPh sb="8" eb="9">
      <t>ザカ</t>
    </rPh>
    <rPh sb="10" eb="12">
      <t>ロメン</t>
    </rPh>
    <rPh sb="12" eb="14">
      <t>オウトツ</t>
    </rPh>
    <rPh sb="15" eb="16">
      <t>トク</t>
    </rPh>
    <rPh sb="17" eb="19">
      <t>チュウイ</t>
    </rPh>
    <phoneticPr fontId="1"/>
  </si>
  <si>
    <r>
      <t xml:space="preserve">右折ポイントには、ルート案内看板あり、その先下り坂
</t>
    </r>
    <r>
      <rPr>
        <b/>
        <sz val="11"/>
        <color rgb="FFFF0000"/>
        <rFont val="ＭＳ Ｐゴシック"/>
        <family val="3"/>
        <charset val="128"/>
        <scheme val="minor"/>
      </rPr>
      <t>※右折ポイント前で道路工事による迂回路指示があった場合は指示に従う。ない場合はそのまま走行する。
迂回した場合は、Ｎｏ６２の少し手前にでるので右折してオンルートに復帰する。</t>
    </r>
    <rPh sb="0" eb="2">
      <t>ウセツ</t>
    </rPh>
    <rPh sb="12" eb="14">
      <t>アンナイ</t>
    </rPh>
    <rPh sb="14" eb="16">
      <t>カンバン</t>
    </rPh>
    <rPh sb="21" eb="22">
      <t>サキ</t>
    </rPh>
    <rPh sb="22" eb="23">
      <t>クダ</t>
    </rPh>
    <rPh sb="24" eb="25">
      <t>ザカ</t>
    </rPh>
    <rPh sb="27" eb="29">
      <t>ウセツ</t>
    </rPh>
    <rPh sb="33" eb="34">
      <t>マエ</t>
    </rPh>
    <rPh sb="35" eb="37">
      <t>ドウロ</t>
    </rPh>
    <rPh sb="37" eb="39">
      <t>コウジ</t>
    </rPh>
    <rPh sb="42" eb="44">
      <t>ウカイ</t>
    </rPh>
    <rPh sb="44" eb="45">
      <t>ロ</t>
    </rPh>
    <rPh sb="45" eb="47">
      <t>シジ</t>
    </rPh>
    <rPh sb="51" eb="53">
      <t>バアイ</t>
    </rPh>
    <rPh sb="54" eb="56">
      <t>シジ</t>
    </rPh>
    <rPh sb="57" eb="58">
      <t>シタガ</t>
    </rPh>
    <rPh sb="62" eb="64">
      <t>バアイ</t>
    </rPh>
    <rPh sb="69" eb="71">
      <t>ソウコウ</t>
    </rPh>
    <rPh sb="75" eb="77">
      <t>ウカイ</t>
    </rPh>
    <rPh sb="79" eb="81">
      <t>バアイ</t>
    </rPh>
    <rPh sb="88" eb="89">
      <t>スコ</t>
    </rPh>
    <rPh sb="90" eb="92">
      <t>テマエ</t>
    </rPh>
    <rPh sb="97" eb="99">
      <t>ウセツ</t>
    </rPh>
    <rPh sb="107" eb="109">
      <t>フッキ</t>
    </rPh>
    <phoneticPr fontId="1"/>
  </si>
  <si>
    <r>
      <rPr>
        <b/>
        <sz val="11"/>
        <rFont val="ＭＳ Ｐゴシック"/>
        <family val="3"/>
        <charset val="128"/>
        <scheme val="minor"/>
      </rPr>
      <t>この交差点は必ず右折です。</t>
    </r>
    <r>
      <rPr>
        <b/>
        <sz val="11"/>
        <color rgb="FFFF0000"/>
        <rFont val="ＭＳ Ｐゴシック"/>
        <family val="3"/>
        <charset val="128"/>
        <scheme val="minor"/>
      </rPr>
      <t>　宇和島自動車道に入らないこと。</t>
    </r>
    <rPh sb="2" eb="5">
      <t>コウサテン</t>
    </rPh>
    <rPh sb="6" eb="7">
      <t>カナラ</t>
    </rPh>
    <rPh sb="8" eb="10">
      <t>ウセツ</t>
    </rPh>
    <rPh sb="14" eb="17">
      <t>ウワジマ</t>
    </rPh>
    <rPh sb="17" eb="21">
      <t>ジドウシャドウ</t>
    </rPh>
    <rPh sb="22" eb="23">
      <t>ハイ</t>
    </rPh>
    <phoneticPr fontId="1"/>
  </si>
  <si>
    <t>ＪＲ宇和島駅前通過後トンネル（歩道を走行）を３つ通過し、その先は登坂区間となる。</t>
    <rPh sb="2" eb="5">
      <t>ウワジマ</t>
    </rPh>
    <rPh sb="5" eb="7">
      <t>エキマエ</t>
    </rPh>
    <rPh sb="7" eb="10">
      <t>ツウカゴ</t>
    </rPh>
    <rPh sb="15" eb="17">
      <t>ホドウ</t>
    </rPh>
    <rPh sb="18" eb="20">
      <t>ソウコウ</t>
    </rPh>
    <rPh sb="24" eb="26">
      <t>ツウカ</t>
    </rPh>
    <rPh sb="30" eb="31">
      <t>サキ</t>
    </rPh>
    <rPh sb="32" eb="34">
      <t>トハン</t>
    </rPh>
    <rPh sb="34" eb="36">
      <t>クカン</t>
    </rPh>
    <phoneticPr fontId="1"/>
  </si>
  <si>
    <r>
      <t xml:space="preserve">買い物をしてレシートをもらって下さい。
</t>
    </r>
    <r>
      <rPr>
        <b/>
        <sz val="11"/>
        <color rgb="FF3333FF"/>
        <rFont val="ＭＳ Ｐゴシック"/>
        <family val="3"/>
        <charset val="128"/>
        <scheme val="minor"/>
      </rPr>
      <t>※営業時間帯以外での通過時は（全部門営業時間08:30～19:00）通過時間を道の駅時計で写真で証明して下さい。　</t>
    </r>
    <r>
      <rPr>
        <sz val="11"/>
        <color theme="1"/>
        <rFont val="ＭＳ Ｐゴシック"/>
        <family val="3"/>
        <charset val="128"/>
        <scheme val="minor"/>
      </rPr>
      <t>詳細はブリーフィングで説明</t>
    </r>
    <rPh sb="0" eb="1">
      <t>カ</t>
    </rPh>
    <rPh sb="2" eb="3">
      <t>モノ</t>
    </rPh>
    <rPh sb="15" eb="16">
      <t>クダ</t>
    </rPh>
    <rPh sb="21" eb="23">
      <t>エイギョウ</t>
    </rPh>
    <rPh sb="23" eb="26">
      <t>ジカンタイ</t>
    </rPh>
    <rPh sb="26" eb="28">
      <t>イガイ</t>
    </rPh>
    <rPh sb="30" eb="33">
      <t>ツウカジ</t>
    </rPh>
    <rPh sb="35" eb="38">
      <t>ゼンブモン</t>
    </rPh>
    <rPh sb="38" eb="40">
      <t>エイギョウ</t>
    </rPh>
    <rPh sb="40" eb="42">
      <t>ジカン</t>
    </rPh>
    <rPh sb="54" eb="56">
      <t>ツウカ</t>
    </rPh>
    <rPh sb="56" eb="58">
      <t>ジカン</t>
    </rPh>
    <rPh sb="59" eb="60">
      <t>ミチ</t>
    </rPh>
    <rPh sb="61" eb="62">
      <t>エキ</t>
    </rPh>
    <rPh sb="62" eb="64">
      <t>トケイ</t>
    </rPh>
    <rPh sb="65" eb="67">
      <t>シャシン</t>
    </rPh>
    <rPh sb="68" eb="70">
      <t>ショウメイ</t>
    </rPh>
    <rPh sb="72" eb="73">
      <t>クダ</t>
    </rPh>
    <rPh sb="77" eb="79">
      <t>ショウサイ</t>
    </rPh>
    <rPh sb="88" eb="90">
      <t>セツメイ</t>
    </rPh>
    <phoneticPr fontId="1"/>
  </si>
  <si>
    <t>区間内のトンネル内通過には細心の注意が必要です。
直進で檮原の街通過します。
交差点直進だが、左折先にスーパー（20:00まで営業）、飲食店あり。
立ち寄った場合は元来たルートで復帰
※この先夜間帯通過時は他に補給ポイントありません。</t>
    <rPh sb="0" eb="3">
      <t>クカンナイ</t>
    </rPh>
    <rPh sb="8" eb="9">
      <t>ナイ</t>
    </rPh>
    <rPh sb="9" eb="11">
      <t>ツウカ</t>
    </rPh>
    <rPh sb="13" eb="15">
      <t>サイシン</t>
    </rPh>
    <rPh sb="16" eb="18">
      <t>チュウイ</t>
    </rPh>
    <rPh sb="19" eb="21">
      <t>ヒツヨウ</t>
    </rPh>
    <rPh sb="25" eb="27">
      <t>チョクシン</t>
    </rPh>
    <rPh sb="28" eb="30">
      <t>ユスハラ</t>
    </rPh>
    <rPh sb="31" eb="32">
      <t>マチ</t>
    </rPh>
    <rPh sb="32" eb="34">
      <t>ツウカ</t>
    </rPh>
    <rPh sb="39" eb="42">
      <t>コウサテン</t>
    </rPh>
    <rPh sb="42" eb="44">
      <t>チョクシン</t>
    </rPh>
    <rPh sb="47" eb="49">
      <t>サセツ</t>
    </rPh>
    <rPh sb="49" eb="50">
      <t>サキ</t>
    </rPh>
    <rPh sb="67" eb="70">
      <t>インショクテン</t>
    </rPh>
    <rPh sb="74" eb="75">
      <t>タ</t>
    </rPh>
    <rPh sb="76" eb="77">
      <t>ヨ</t>
    </rPh>
    <rPh sb="79" eb="81">
      <t>バアイ</t>
    </rPh>
    <rPh sb="82" eb="83">
      <t>モト</t>
    </rPh>
    <rPh sb="83" eb="84">
      <t>キ</t>
    </rPh>
    <rPh sb="89" eb="91">
      <t>フッキ</t>
    </rPh>
    <rPh sb="95" eb="96">
      <t>サキ</t>
    </rPh>
    <rPh sb="96" eb="98">
      <t>ヤカン</t>
    </rPh>
    <rPh sb="98" eb="99">
      <t>オビ</t>
    </rPh>
    <rPh sb="99" eb="102">
      <t>ツウカジ</t>
    </rPh>
    <rPh sb="103" eb="104">
      <t>ホカ</t>
    </rPh>
    <rPh sb="105" eb="107">
      <t>ホキュウ</t>
    </rPh>
    <phoneticPr fontId="1"/>
  </si>
  <si>
    <t>区間内最初の真弓トンネル先はしばらく道狭く、急な下りが続く。
工事区間あり。</t>
    <rPh sb="0" eb="3">
      <t>クカンナイ</t>
    </rPh>
    <rPh sb="3" eb="5">
      <t>サイショ</t>
    </rPh>
    <rPh sb="6" eb="8">
      <t>マユミ</t>
    </rPh>
    <rPh sb="12" eb="13">
      <t>サキ</t>
    </rPh>
    <rPh sb="18" eb="19">
      <t>ミチ</t>
    </rPh>
    <rPh sb="19" eb="20">
      <t>セマ</t>
    </rPh>
    <rPh sb="22" eb="23">
      <t>キュウ</t>
    </rPh>
    <rPh sb="24" eb="25">
      <t>クダ</t>
    </rPh>
    <rPh sb="27" eb="28">
      <t>ツヅ</t>
    </rPh>
    <rPh sb="31" eb="33">
      <t>コウジ</t>
    </rPh>
    <rPh sb="33" eb="35">
      <t>クカン</t>
    </rPh>
    <phoneticPr fontId="1"/>
  </si>
  <si>
    <r>
      <t xml:space="preserve">この区間内内では部分的に狭い箇所あり。
</t>
    </r>
    <r>
      <rPr>
        <b/>
        <sz val="11"/>
        <color rgb="FFFF0000"/>
        <rFont val="ＭＳ Ｐゴシック"/>
        <family val="3"/>
        <charset val="128"/>
        <scheme val="minor"/>
      </rPr>
      <t>道路工事に伴う迂回路あり。
事前ブリーフィングと違う場合は、現場指示に従ってオンルートに復帰</t>
    </r>
    <rPh sb="2" eb="4">
      <t>クカン</t>
    </rPh>
    <rPh sb="4" eb="6">
      <t>ウチウチ</t>
    </rPh>
    <rPh sb="8" eb="11">
      <t>ブブンテキ</t>
    </rPh>
    <rPh sb="12" eb="13">
      <t>セマ</t>
    </rPh>
    <rPh sb="14" eb="16">
      <t>カショ</t>
    </rPh>
    <rPh sb="20" eb="22">
      <t>ドウロ</t>
    </rPh>
    <rPh sb="22" eb="24">
      <t>コウジ</t>
    </rPh>
    <rPh sb="25" eb="26">
      <t>トモナ</t>
    </rPh>
    <rPh sb="27" eb="30">
      <t>ウカイロ</t>
    </rPh>
    <rPh sb="34" eb="36">
      <t>ジゼン</t>
    </rPh>
    <rPh sb="44" eb="45">
      <t>チガ</t>
    </rPh>
    <rPh sb="46" eb="48">
      <t>バアイ</t>
    </rPh>
    <rPh sb="55" eb="56">
      <t>シタガ</t>
    </rPh>
    <rPh sb="64" eb="66">
      <t>フッキ</t>
    </rPh>
    <phoneticPr fontId="1"/>
  </si>
  <si>
    <t>区間内白髪トンネル通過、先は長い下り坂</t>
    <rPh sb="0" eb="3">
      <t>クカンナイ</t>
    </rPh>
    <rPh sb="3" eb="4">
      <t>シラ</t>
    </rPh>
    <rPh sb="4" eb="5">
      <t>カミ</t>
    </rPh>
    <rPh sb="9" eb="11">
      <t>ツウカ</t>
    </rPh>
    <rPh sb="12" eb="13">
      <t>サキ</t>
    </rPh>
    <rPh sb="14" eb="15">
      <t>ナガ</t>
    </rPh>
    <rPh sb="16" eb="17">
      <t>クダ</t>
    </rPh>
    <rPh sb="18" eb="19">
      <t>ザカ</t>
    </rPh>
    <phoneticPr fontId="1"/>
  </si>
  <si>
    <t>右折後は、先で夕やけこやけラインを走る。
新長浜大橋通過後の右左折は道路標識に従ってＲ３７８を走行</t>
    <rPh sb="0" eb="2">
      <t>ウセツ</t>
    </rPh>
    <rPh sb="2" eb="3">
      <t>ゴ</t>
    </rPh>
    <rPh sb="5" eb="6">
      <t>サキ</t>
    </rPh>
    <rPh sb="7" eb="8">
      <t>ユウ</t>
    </rPh>
    <rPh sb="17" eb="18">
      <t>ハシ</t>
    </rPh>
    <rPh sb="21" eb="22">
      <t>シン</t>
    </rPh>
    <rPh sb="22" eb="24">
      <t>ナガハマ</t>
    </rPh>
    <rPh sb="24" eb="26">
      <t>オオハシ</t>
    </rPh>
    <rPh sb="26" eb="29">
      <t>ツウカゴ</t>
    </rPh>
    <rPh sb="30" eb="33">
      <t>ウサセツ</t>
    </rPh>
    <rPh sb="34" eb="36">
      <t>ドウロ</t>
    </rPh>
    <rPh sb="36" eb="38">
      <t>ヒョウシキ</t>
    </rPh>
    <rPh sb="39" eb="40">
      <t>シタガ</t>
    </rPh>
    <rPh sb="47" eb="49">
      <t>ソウコウ</t>
    </rPh>
    <phoneticPr fontId="1"/>
  </si>
  <si>
    <t>Ｖｅｒ３.0</t>
    <phoneticPr fontId="1"/>
  </si>
  <si>
    <t>BRM４３０広島１０００（確定版）</t>
    <rPh sb="6" eb="8">
      <t>ヒロシマ</t>
    </rPh>
    <rPh sb="13" eb="15">
      <t>カクテイ</t>
    </rPh>
    <rPh sb="15" eb="16">
      <t>ハン</t>
    </rPh>
    <phoneticPr fontId="2"/>
  </si>
  <si>
    <t>最終更新日　2016/04/22</t>
    <rPh sb="0" eb="2">
      <t>サイシュウ</t>
    </rPh>
    <rPh sb="2" eb="5">
      <t>コウシンビ</t>
    </rPh>
    <phoneticPr fontId="1"/>
  </si>
  <si>
    <r>
      <t>交差点左方に道の駅広美森の三角ぼうし（</t>
    </r>
    <r>
      <rPr>
        <b/>
        <sz val="11"/>
        <color rgb="FFFF0000"/>
        <rFont val="ＭＳ Ｐゴシック"/>
        <family val="3"/>
        <charset val="128"/>
        <scheme val="minor"/>
      </rPr>
      <t>鬼がおります。</t>
    </r>
    <r>
      <rPr>
        <sz val="11"/>
        <color theme="1"/>
        <rFont val="ＭＳ Ｐゴシック"/>
        <family val="3"/>
        <charset val="128"/>
        <scheme val="minor"/>
      </rPr>
      <t>）</t>
    </r>
    <rPh sb="0" eb="3">
      <t>コウサテン</t>
    </rPh>
    <rPh sb="3" eb="5">
      <t>サホウ</t>
    </rPh>
    <rPh sb="6" eb="7">
      <t>ミチ</t>
    </rPh>
    <rPh sb="8" eb="9">
      <t>エキ</t>
    </rPh>
    <rPh sb="9" eb="11">
      <t>ヒロミ</t>
    </rPh>
    <rPh sb="11" eb="12">
      <t>モリ</t>
    </rPh>
    <rPh sb="13" eb="15">
      <t>サンカク</t>
    </rPh>
    <rPh sb="19" eb="20">
      <t>オニ</t>
    </rPh>
    <phoneticPr fontId="1"/>
  </si>
  <si>
    <r>
      <t xml:space="preserve">左折後は天狗高原に登坂開始、道狭し。
</t>
    </r>
    <r>
      <rPr>
        <b/>
        <sz val="11"/>
        <color rgb="FFFF0000"/>
        <rFont val="ＭＳ Ｐゴシック"/>
        <family val="3"/>
        <charset val="128"/>
        <scheme val="minor"/>
      </rPr>
      <t>夜間は道路照明皆無です。（電池の補給準備を必ず事前に実施）</t>
    </r>
    <rPh sb="0" eb="2">
      <t>サセツ</t>
    </rPh>
    <rPh sb="2" eb="3">
      <t>ゴ</t>
    </rPh>
    <rPh sb="4" eb="6">
      <t>テング</t>
    </rPh>
    <rPh sb="6" eb="8">
      <t>コウゲン</t>
    </rPh>
    <rPh sb="9" eb="11">
      <t>トハン</t>
    </rPh>
    <rPh sb="11" eb="13">
      <t>カイシ</t>
    </rPh>
    <rPh sb="14" eb="15">
      <t>ミチ</t>
    </rPh>
    <rPh sb="15" eb="16">
      <t>セマ</t>
    </rPh>
    <rPh sb="19" eb="21">
      <t>ヤカン</t>
    </rPh>
    <rPh sb="22" eb="24">
      <t>ドウロ</t>
    </rPh>
    <rPh sb="24" eb="26">
      <t>ショウメイ</t>
    </rPh>
    <rPh sb="26" eb="28">
      <t>カイム</t>
    </rPh>
    <rPh sb="32" eb="34">
      <t>デンチ</t>
    </rPh>
    <rPh sb="35" eb="37">
      <t>ホキュウ</t>
    </rPh>
    <rPh sb="37" eb="39">
      <t>ジュンビ</t>
    </rPh>
    <rPh sb="40" eb="41">
      <t>カナラ</t>
    </rPh>
    <rPh sb="42" eb="44">
      <t>ジゼン</t>
    </rPh>
    <rPh sb="45" eb="47">
      <t>ジッシ</t>
    </rPh>
    <phoneticPr fontId="1"/>
  </si>
  <si>
    <t>正面に天狗荘が見える。
※天狗荘内にトイレあり。　深夜通過時の利用は不明（駐車場奥には屋外トイレあり。）</t>
    <rPh sb="0" eb="2">
      <t>ショウメン</t>
    </rPh>
    <rPh sb="3" eb="5">
      <t>テング</t>
    </rPh>
    <rPh sb="5" eb="6">
      <t>ソウ</t>
    </rPh>
    <rPh sb="7" eb="8">
      <t>ミ</t>
    </rPh>
    <rPh sb="13" eb="15">
      <t>テング</t>
    </rPh>
    <rPh sb="15" eb="16">
      <t>ソウ</t>
    </rPh>
    <rPh sb="16" eb="17">
      <t>ナイ</t>
    </rPh>
    <rPh sb="25" eb="27">
      <t>シンヤ</t>
    </rPh>
    <rPh sb="27" eb="30">
      <t>ツウカジ</t>
    </rPh>
    <rPh sb="31" eb="33">
      <t>リヨウ</t>
    </rPh>
    <rPh sb="34" eb="36">
      <t>フメイ</t>
    </rPh>
    <rPh sb="37" eb="39">
      <t>チュウシャ</t>
    </rPh>
    <rPh sb="39" eb="40">
      <t>バ</t>
    </rPh>
    <rPh sb="40" eb="41">
      <t>オク</t>
    </rPh>
    <rPh sb="43" eb="45">
      <t>オクガイ</t>
    </rPh>
    <phoneticPr fontId="1"/>
  </si>
  <si>
    <t>四国カルスト高原ルートに入る
通過時間帯では、車、バイク、歩行者多いので脇見注意
トンネルもあるので注意走行</t>
    <rPh sb="0" eb="2">
      <t>シコク</t>
    </rPh>
    <rPh sb="6" eb="8">
      <t>コウゲン</t>
    </rPh>
    <rPh sb="12" eb="13">
      <t>ハイ</t>
    </rPh>
    <rPh sb="15" eb="17">
      <t>ツウカ</t>
    </rPh>
    <rPh sb="17" eb="20">
      <t>ジカンタイ</t>
    </rPh>
    <rPh sb="23" eb="24">
      <t>クルマ</t>
    </rPh>
    <rPh sb="29" eb="32">
      <t>ホコウシャ</t>
    </rPh>
    <rPh sb="32" eb="33">
      <t>オオ</t>
    </rPh>
    <rPh sb="36" eb="38">
      <t>ワキミ</t>
    </rPh>
    <rPh sb="38" eb="40">
      <t>チュウイ</t>
    </rPh>
    <rPh sb="50" eb="52">
      <t>チュウイ</t>
    </rPh>
    <rPh sb="52" eb="54">
      <t>ソウコウ</t>
    </rPh>
    <phoneticPr fontId="1"/>
  </si>
  <si>
    <t>区間最初は地芳トンネル（2990m）通過、最後は大きなループ橋下りきってＲ３３に合流（四国カルストから下りきる。）</t>
    <rPh sb="0" eb="2">
      <t>クカン</t>
    </rPh>
    <rPh sb="2" eb="4">
      <t>サイショ</t>
    </rPh>
    <rPh sb="5" eb="6">
      <t>ジ</t>
    </rPh>
    <rPh sb="6" eb="7">
      <t>ホウ</t>
    </rPh>
    <rPh sb="18" eb="20">
      <t>ツウカ</t>
    </rPh>
    <rPh sb="21" eb="23">
      <t>サイゴ</t>
    </rPh>
    <rPh sb="24" eb="25">
      <t>オオ</t>
    </rPh>
    <rPh sb="30" eb="31">
      <t>ハシ</t>
    </rPh>
    <rPh sb="31" eb="32">
      <t>クダ</t>
    </rPh>
    <rPh sb="40" eb="42">
      <t>ゴウリュウ</t>
    </rPh>
    <rPh sb="43" eb="45">
      <t>シコク</t>
    </rPh>
    <rPh sb="51" eb="52">
      <t>クダ</t>
    </rPh>
    <phoneticPr fontId="1"/>
  </si>
  <si>
    <t>買い物をしてレシートをもらう。
ブルベカードに通過時間等を記入する。
封筒にいれて店内のポストに投函する。
※詳細はブリーフィングで説明</t>
    <rPh sb="23" eb="25">
      <t>ツウカ</t>
    </rPh>
    <rPh sb="25" eb="27">
      <t>ジカン</t>
    </rPh>
    <rPh sb="27" eb="28">
      <t>トウ</t>
    </rPh>
    <rPh sb="29" eb="31">
      <t>キニュウ</t>
    </rPh>
    <rPh sb="35" eb="37">
      <t>フウトウ</t>
    </rPh>
    <rPh sb="41" eb="43">
      <t>テンナイ</t>
    </rPh>
    <rPh sb="48" eb="50">
      <t>トウカン</t>
    </rPh>
    <rPh sb="55" eb="57">
      <t>ショウサイ</t>
    </rPh>
    <rPh sb="66" eb="68">
      <t>セツメイ</t>
    </rPh>
    <phoneticPr fontId="1"/>
  </si>
</sst>
</file>

<file path=xl/styles.xml><?xml version="1.0" encoding="utf-8"?>
<styleSheet xmlns="http://schemas.openxmlformats.org/spreadsheetml/2006/main">
  <numFmts count="1">
    <numFmt numFmtId="176" formatCode="0.00_);[Red]\(0.00\)"/>
  </numFmts>
  <fonts count="29">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sz val="12"/>
      <name val="ＭＳ Ｐゴシック"/>
      <family val="3"/>
      <charset val="128"/>
      <scheme val="minor"/>
    </font>
    <font>
      <sz val="11"/>
      <name val="ＭＳ Ｐゴシック"/>
      <family val="3"/>
      <charset val="128"/>
      <scheme val="minor"/>
    </font>
    <font>
      <sz val="11"/>
      <color rgb="FFFF0000"/>
      <name val="ＭＳ Ｐゴシック"/>
      <family val="3"/>
      <charset val="128"/>
      <scheme val="minor"/>
    </font>
    <font>
      <u/>
      <sz val="11"/>
      <color rgb="FFFF0000"/>
      <name val="ＭＳ Ｐゴシック"/>
      <family val="3"/>
      <charset val="128"/>
      <scheme val="minor"/>
    </font>
    <font>
      <sz val="12"/>
      <color theme="1"/>
      <name val="ＭＳ Ｐゴシック"/>
      <family val="3"/>
      <charset val="128"/>
      <scheme val="minor"/>
    </font>
    <font>
      <b/>
      <sz val="11"/>
      <name val="ＭＳ Ｐゴシック"/>
      <family val="3"/>
      <charset val="128"/>
      <scheme val="minor"/>
    </font>
    <font>
      <sz val="10"/>
      <name val="ＭＳ Ｐゴシック"/>
      <family val="3"/>
      <charset val="128"/>
      <scheme val="minor"/>
    </font>
    <font>
      <b/>
      <sz val="10"/>
      <color rgb="FFFF0000"/>
      <name val="ＭＳ Ｐゴシック"/>
      <family val="3"/>
      <charset val="128"/>
      <scheme val="minor"/>
    </font>
    <font>
      <sz val="10"/>
      <color theme="1"/>
      <name val="ＭＳ Ｐゴシック"/>
      <family val="3"/>
      <charset val="128"/>
      <scheme val="minor"/>
    </font>
    <font>
      <b/>
      <sz val="10"/>
      <name val="ＭＳ Ｐゴシック"/>
      <family val="3"/>
      <charset val="128"/>
      <scheme val="minor"/>
    </font>
    <font>
      <b/>
      <sz val="11"/>
      <color rgb="FFFF0000"/>
      <name val="ＭＳ Ｐゴシック"/>
      <family val="3"/>
      <charset val="128"/>
      <scheme val="minor"/>
    </font>
    <font>
      <b/>
      <sz val="16"/>
      <name val="ＭＳ Ｐゴシック"/>
      <family val="3"/>
      <charset val="128"/>
      <scheme val="minor"/>
    </font>
    <font>
      <b/>
      <u/>
      <sz val="11"/>
      <color rgb="FFFF0000"/>
      <name val="ＭＳ Ｐゴシック"/>
      <family val="3"/>
      <charset val="128"/>
      <scheme val="minor"/>
    </font>
    <font>
      <b/>
      <sz val="11"/>
      <color theme="1"/>
      <name val="ＭＳ Ｐゴシック"/>
      <family val="3"/>
      <charset val="128"/>
      <scheme val="minor"/>
    </font>
    <font>
      <b/>
      <sz val="11"/>
      <color rgb="FF3333FF"/>
      <name val="ＭＳ Ｐゴシック"/>
      <family val="3"/>
      <charset val="128"/>
      <scheme val="minor"/>
    </font>
    <font>
      <b/>
      <sz val="18"/>
      <name val="ＭＳ Ｐゴシック"/>
      <family val="3"/>
      <charset val="128"/>
      <scheme val="minor"/>
    </font>
    <font>
      <b/>
      <sz val="12"/>
      <color rgb="FFFF0000"/>
      <name val="ＭＳ Ｐゴシック"/>
      <family val="3"/>
      <charset val="128"/>
      <scheme val="minor"/>
    </font>
    <font>
      <b/>
      <sz val="24"/>
      <color theme="1"/>
      <name val="ＭＳ Ｐゴシック"/>
      <family val="3"/>
      <charset val="128"/>
      <scheme val="minor"/>
    </font>
    <font>
      <b/>
      <sz val="20"/>
      <name val="ＭＳ Ｐゴシック"/>
      <family val="3"/>
      <charset val="128"/>
      <scheme val="minor"/>
    </font>
    <font>
      <b/>
      <u/>
      <sz val="11"/>
      <color rgb="FF3333FF"/>
      <name val="ＭＳ Ｐゴシック"/>
      <family val="3"/>
      <charset val="128"/>
      <scheme val="minor"/>
    </font>
    <font>
      <b/>
      <sz val="11"/>
      <color theme="0"/>
      <name val="ＭＳ Ｐゴシック"/>
      <family val="3"/>
      <charset val="128"/>
      <scheme val="minor"/>
    </font>
    <font>
      <b/>
      <sz val="20"/>
      <color rgb="FF3333FF"/>
      <name val="ＭＳ Ｐゴシック"/>
      <family val="3"/>
      <charset val="128"/>
      <scheme val="minor"/>
    </font>
    <font>
      <b/>
      <sz val="20"/>
      <color rgb="FFCC3399"/>
      <name val="ＭＳ Ｐゴシック"/>
      <family val="3"/>
      <charset val="128"/>
      <scheme val="minor"/>
    </font>
    <font>
      <b/>
      <sz val="20"/>
      <color rgb="FF669900"/>
      <name val="ＭＳ Ｐゴシック"/>
      <family val="3"/>
      <charset val="128"/>
      <scheme val="minor"/>
    </font>
    <font>
      <b/>
      <sz val="20"/>
      <color rgb="FFFF0000"/>
      <name val="ＭＳ Ｐゴシック"/>
      <family val="3"/>
      <charset val="128"/>
      <scheme val="minor"/>
    </font>
  </fonts>
  <fills count="7">
    <fill>
      <patternFill patternType="none"/>
    </fill>
    <fill>
      <patternFill patternType="gray125"/>
    </fill>
    <fill>
      <patternFill patternType="solid">
        <fgColor theme="7" tint="0.59999389629810485"/>
        <bgColor indexed="64"/>
      </patternFill>
    </fill>
    <fill>
      <patternFill patternType="solid">
        <fgColor rgb="FFCCC0DA"/>
        <bgColor indexed="64"/>
      </patternFill>
    </fill>
    <fill>
      <patternFill patternType="solid">
        <fgColor rgb="FFFFFF00"/>
        <bgColor indexed="64"/>
      </patternFill>
    </fill>
    <fill>
      <patternFill patternType="solid">
        <fgColor rgb="FF99FFCC"/>
        <bgColor indexed="64"/>
      </patternFill>
    </fill>
    <fill>
      <patternFill patternType="solid">
        <fgColor rgb="FF3333FF"/>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115">
    <xf numFmtId="0" fontId="0" fillId="0" borderId="0" xfId="0">
      <alignment vertical="center"/>
    </xf>
    <xf numFmtId="0" fontId="3" fillId="0" borderId="0" xfId="0" applyFont="1" applyFill="1" applyAlignment="1">
      <alignment vertical="center"/>
    </xf>
    <xf numFmtId="0" fontId="3" fillId="0" borderId="0" xfId="0" applyFont="1" applyFill="1" applyAlignment="1">
      <alignment vertical="center" shrinkToFit="1"/>
    </xf>
    <xf numFmtId="0" fontId="5" fillId="0" borderId="1" xfId="0" applyNumberFormat="1" applyFont="1" applyFill="1" applyBorder="1" applyAlignment="1">
      <alignment horizontal="center" vertical="center" wrapText="1"/>
    </xf>
    <xf numFmtId="0" fontId="3" fillId="0" borderId="0" xfId="0" applyFont="1" applyAlignment="1">
      <alignment vertical="center" wrapText="1"/>
    </xf>
    <xf numFmtId="0" fontId="5" fillId="0" borderId="1" xfId="0" applyNumberFormat="1" applyFont="1" applyFill="1" applyBorder="1" applyAlignment="1">
      <alignment horizontal="left" vertical="center" wrapText="1" shrinkToFit="1"/>
    </xf>
    <xf numFmtId="0" fontId="5" fillId="0" borderId="1" xfId="0" applyNumberFormat="1" applyFont="1" applyFill="1" applyBorder="1" applyAlignment="1">
      <alignment vertical="center" wrapText="1" shrinkToFit="1"/>
    </xf>
    <xf numFmtId="0" fontId="6" fillId="0" borderId="1" xfId="0" applyNumberFormat="1" applyFont="1" applyFill="1" applyBorder="1" applyAlignment="1">
      <alignment vertical="center" wrapText="1" shrinkToFit="1"/>
    </xf>
    <xf numFmtId="0" fontId="3" fillId="0" borderId="0" xfId="0" applyFont="1" applyFill="1" applyAlignment="1">
      <alignment vertical="center" wrapText="1"/>
    </xf>
    <xf numFmtId="0" fontId="3" fillId="0" borderId="1" xfId="0" applyNumberFormat="1" applyFont="1" applyFill="1" applyBorder="1" applyAlignment="1">
      <alignment horizontal="center" vertical="center" wrapText="1"/>
    </xf>
    <xf numFmtId="0" fontId="5" fillId="0" borderId="1" xfId="0" applyFont="1" applyFill="1" applyBorder="1" applyAlignment="1">
      <alignment vertical="center" wrapText="1"/>
    </xf>
    <xf numFmtId="0" fontId="3" fillId="0" borderId="1" xfId="0" applyNumberFormat="1" applyFont="1" applyFill="1" applyBorder="1" applyAlignment="1">
      <alignment horizontal="center" vertical="center" wrapText="1" shrinkToFit="1"/>
    </xf>
    <xf numFmtId="0" fontId="3" fillId="0" borderId="1" xfId="0" applyNumberFormat="1" applyFont="1" applyFill="1" applyBorder="1" applyAlignment="1">
      <alignment horizontal="left" vertical="center" wrapText="1" shrinkToFit="1"/>
    </xf>
    <xf numFmtId="49" fontId="3" fillId="0" borderId="1" xfId="0" applyNumberFormat="1" applyFont="1" applyFill="1" applyBorder="1" applyAlignment="1">
      <alignment horizontal="center" vertical="center" wrapText="1" shrinkToFit="1"/>
    </xf>
    <xf numFmtId="0" fontId="3" fillId="0" borderId="1" xfId="0" applyNumberFormat="1" applyFont="1" applyFill="1" applyBorder="1" applyAlignment="1">
      <alignment vertical="center" wrapText="1" shrinkToFit="1"/>
    </xf>
    <xf numFmtId="0" fontId="5" fillId="2" borderId="1" xfId="0" applyNumberFormat="1" applyFont="1" applyFill="1" applyBorder="1" applyAlignment="1">
      <alignment horizontal="center" vertical="center" wrapText="1" shrinkToFit="1"/>
    </xf>
    <xf numFmtId="0"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shrinkToFit="1"/>
    </xf>
    <xf numFmtId="0" fontId="3" fillId="2" borderId="1" xfId="0" applyNumberFormat="1" applyFont="1" applyFill="1" applyBorder="1" applyAlignment="1">
      <alignment vertical="center" wrapText="1" shrinkToFit="1"/>
    </xf>
    <xf numFmtId="49" fontId="3" fillId="2" borderId="1" xfId="0" applyNumberFormat="1" applyFont="1" applyFill="1" applyBorder="1" applyAlignment="1">
      <alignment horizontal="center" vertical="center" wrapText="1" shrinkToFit="1"/>
    </xf>
    <xf numFmtId="0" fontId="3" fillId="0" borderId="1" xfId="0" applyFont="1" applyFill="1" applyBorder="1" applyAlignment="1">
      <alignment vertical="center" wrapText="1"/>
    </xf>
    <xf numFmtId="0" fontId="3" fillId="0" borderId="1" xfId="0" applyFont="1" applyFill="1" applyBorder="1" applyAlignment="1">
      <alignment vertical="center" wrapText="1" shrinkToFit="1"/>
    </xf>
    <xf numFmtId="0" fontId="4" fillId="0" borderId="0" xfId="0" applyFont="1" applyAlignment="1">
      <alignment vertical="center" wrapText="1"/>
    </xf>
    <xf numFmtId="0" fontId="8" fillId="0" borderId="0" xfId="0" applyFont="1" applyAlignment="1">
      <alignment vertical="center" wrapText="1"/>
    </xf>
    <xf numFmtId="0" fontId="3" fillId="0" borderId="0" xfId="0" applyFont="1" applyFill="1" applyAlignment="1">
      <alignment horizontal="center" vertical="center"/>
    </xf>
    <xf numFmtId="0" fontId="10" fillId="0" borderId="1" xfId="0" applyNumberFormat="1" applyFont="1" applyFill="1" applyBorder="1" applyAlignment="1">
      <alignment horizontal="center" vertical="center" wrapText="1" shrinkToFit="1"/>
    </xf>
    <xf numFmtId="0" fontId="10" fillId="0" borderId="1" xfId="0" applyNumberFormat="1" applyFont="1" applyFill="1" applyBorder="1" applyAlignment="1">
      <alignment horizontal="left" vertical="center" wrapText="1" shrinkToFit="1"/>
    </xf>
    <xf numFmtId="0" fontId="12"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shrinkToFit="1"/>
    </xf>
    <xf numFmtId="0" fontId="10" fillId="0" borderId="1" xfId="0" applyNumberFormat="1" applyFont="1" applyFill="1" applyBorder="1" applyAlignment="1">
      <alignment vertical="center" wrapText="1" shrinkToFit="1"/>
    </xf>
    <xf numFmtId="0" fontId="10" fillId="0" borderId="1" xfId="0" applyNumberFormat="1" applyFont="1" applyFill="1" applyBorder="1" applyAlignment="1">
      <alignment horizontal="center" vertical="center" wrapText="1"/>
    </xf>
    <xf numFmtId="176" fontId="15" fillId="0" borderId="1" xfId="0" applyNumberFormat="1" applyFont="1" applyFill="1" applyBorder="1" applyAlignment="1">
      <alignment horizontal="center" vertical="center" wrapText="1"/>
    </xf>
    <xf numFmtId="0" fontId="5" fillId="4" borderId="1" xfId="0" applyNumberFormat="1" applyFont="1" applyFill="1" applyBorder="1" applyAlignment="1">
      <alignment horizontal="center" vertical="center" wrapText="1" shrinkToFit="1"/>
    </xf>
    <xf numFmtId="0" fontId="3" fillId="4" borderId="1" xfId="0" applyNumberFormat="1" applyFont="1" applyFill="1" applyBorder="1" applyAlignment="1">
      <alignment horizontal="center" vertical="center" wrapText="1"/>
    </xf>
    <xf numFmtId="0" fontId="3" fillId="4" borderId="1" xfId="0" applyNumberFormat="1" applyFont="1" applyFill="1" applyBorder="1" applyAlignment="1">
      <alignment horizontal="center" vertical="center" wrapText="1" shrinkToFit="1"/>
    </xf>
    <xf numFmtId="0" fontId="3" fillId="4" borderId="1" xfId="0" applyNumberFormat="1" applyFont="1" applyFill="1" applyBorder="1" applyAlignment="1">
      <alignment vertical="center" wrapText="1" shrinkToFit="1"/>
    </xf>
    <xf numFmtId="0" fontId="14" fillId="0" borderId="1" xfId="0" applyNumberFormat="1" applyFont="1" applyFill="1" applyBorder="1" applyAlignment="1">
      <alignment vertical="center" wrapText="1" shrinkToFit="1"/>
    </xf>
    <xf numFmtId="0" fontId="5" fillId="0" borderId="1" xfId="0" applyFont="1" applyFill="1" applyBorder="1" applyAlignment="1">
      <alignment horizontal="center" vertical="center"/>
    </xf>
    <xf numFmtId="0" fontId="14" fillId="0" borderId="1" xfId="0" applyNumberFormat="1" applyFont="1" applyFill="1" applyBorder="1" applyAlignment="1">
      <alignment horizontal="left" vertical="center" wrapText="1" shrinkToFi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shrinkToFit="1"/>
    </xf>
    <xf numFmtId="0" fontId="6" fillId="0" borderId="1" xfId="0" applyFont="1" applyFill="1" applyBorder="1" applyAlignment="1">
      <alignment horizontal="left" vertical="center" shrinkToFit="1"/>
    </xf>
    <xf numFmtId="0" fontId="3" fillId="2" borderId="1" xfId="0" applyNumberFormat="1" applyFont="1" applyFill="1" applyBorder="1" applyAlignment="1">
      <alignment horizontal="left" vertical="center" wrapText="1" shrinkToFit="1"/>
    </xf>
    <xf numFmtId="0" fontId="6" fillId="2" borderId="1" xfId="0" applyNumberFormat="1" applyFont="1" applyFill="1" applyBorder="1" applyAlignment="1">
      <alignment horizontal="center" vertical="center" wrapText="1" shrinkToFit="1"/>
    </xf>
    <xf numFmtId="0" fontId="3" fillId="2" borderId="1" xfId="0" applyFont="1" applyFill="1" applyBorder="1" applyAlignment="1">
      <alignment vertical="center" wrapText="1" shrinkToFit="1"/>
    </xf>
    <xf numFmtId="0" fontId="5" fillId="2" borderId="1" xfId="0" applyNumberFormat="1" applyFont="1" applyFill="1" applyBorder="1" applyAlignment="1">
      <alignment vertical="center" wrapText="1" shrinkToFit="1"/>
    </xf>
    <xf numFmtId="0" fontId="5" fillId="0" borderId="0" xfId="0" applyFont="1" applyFill="1" applyAlignment="1">
      <alignment vertical="center" shrinkToFit="1"/>
    </xf>
    <xf numFmtId="176" fontId="19" fillId="0" borderId="1" xfId="0" applyNumberFormat="1" applyFont="1" applyFill="1" applyBorder="1" applyAlignment="1">
      <alignment horizontal="center" vertical="center" wrapText="1"/>
    </xf>
    <xf numFmtId="176" fontId="19" fillId="0" borderId="1" xfId="0" applyNumberFormat="1" applyFont="1" applyFill="1" applyBorder="1" applyAlignment="1">
      <alignment horizontal="center" vertical="center"/>
    </xf>
    <xf numFmtId="0" fontId="18" fillId="4" borderId="1" xfId="0" applyFont="1" applyFill="1" applyBorder="1" applyAlignment="1">
      <alignment horizontal="center" vertical="center"/>
    </xf>
    <xf numFmtId="0" fontId="18" fillId="4" borderId="1" xfId="0" applyNumberFormat="1" applyFont="1" applyFill="1" applyBorder="1" applyAlignment="1">
      <alignment horizontal="left" vertical="center" wrapText="1" shrinkToFit="1"/>
    </xf>
    <xf numFmtId="0" fontId="5" fillId="0" borderId="1" xfId="0" applyNumberFormat="1" applyFont="1" applyFill="1" applyBorder="1" applyAlignment="1">
      <alignment horizontal="center" vertical="center" wrapText="1" shrinkToFit="1"/>
    </xf>
    <xf numFmtId="176" fontId="19" fillId="0" borderId="0" xfId="0" applyNumberFormat="1" applyFont="1" applyFill="1" applyAlignment="1">
      <alignment vertical="center"/>
    </xf>
    <xf numFmtId="49" fontId="14" fillId="0" borderId="1" xfId="0" applyNumberFormat="1" applyFont="1" applyFill="1" applyBorder="1" applyAlignment="1">
      <alignment horizontal="center" vertical="center" wrapText="1" shrinkToFit="1"/>
    </xf>
    <xf numFmtId="49" fontId="14" fillId="3" borderId="1" xfId="0" applyNumberFormat="1" applyFont="1" applyFill="1" applyBorder="1" applyAlignment="1">
      <alignment horizontal="center" vertical="center" wrapText="1" shrinkToFit="1"/>
    </xf>
    <xf numFmtId="49" fontId="14" fillId="2" borderId="1" xfId="0" applyNumberFormat="1" applyFont="1" applyFill="1" applyBorder="1" applyAlignment="1">
      <alignment horizontal="center" vertical="center" wrapText="1" shrinkToFit="1"/>
    </xf>
    <xf numFmtId="0" fontId="14" fillId="0" borderId="1" xfId="0" applyFont="1" applyBorder="1" applyAlignment="1">
      <alignment horizontal="center" vertical="center" wrapText="1"/>
    </xf>
    <xf numFmtId="49" fontId="14" fillId="4" borderId="1" xfId="0" applyNumberFormat="1" applyFont="1" applyFill="1" applyBorder="1" applyAlignment="1">
      <alignment horizontal="center" vertical="center" wrapText="1" shrinkToFit="1"/>
    </xf>
    <xf numFmtId="49" fontId="14" fillId="0" borderId="1" xfId="0" applyNumberFormat="1" applyFont="1" applyFill="1" applyBorder="1" applyAlignment="1">
      <alignment horizontal="center" vertical="center" shrinkToFit="1"/>
    </xf>
    <xf numFmtId="49" fontId="11" fillId="0" borderId="1" xfId="0" applyNumberFormat="1" applyFont="1" applyFill="1" applyBorder="1" applyAlignment="1">
      <alignment horizontal="center" vertical="center" wrapText="1" shrinkToFit="1"/>
    </xf>
    <xf numFmtId="49" fontId="14" fillId="0" borderId="0" xfId="0" applyNumberFormat="1" applyFont="1" applyFill="1" applyAlignment="1">
      <alignment horizontal="center" vertical="center" shrinkToFit="1"/>
    </xf>
    <xf numFmtId="0" fontId="5" fillId="0" borderId="1" xfId="0" applyNumberFormat="1" applyFont="1" applyFill="1" applyBorder="1" applyAlignment="1">
      <alignment horizontal="left" vertical="center" shrinkToFit="1"/>
    </xf>
    <xf numFmtId="176" fontId="19" fillId="4" borderId="1" xfId="0" applyNumberFormat="1" applyFont="1" applyFill="1" applyBorder="1" applyAlignment="1">
      <alignment horizontal="center" vertical="center" wrapText="1"/>
    </xf>
    <xf numFmtId="176" fontId="15" fillId="4" borderId="1" xfId="0" applyNumberFormat="1" applyFont="1" applyFill="1" applyBorder="1" applyAlignment="1">
      <alignment horizontal="center" vertical="center" wrapText="1"/>
    </xf>
    <xf numFmtId="0" fontId="5" fillId="4" borderId="1" xfId="0" applyNumberFormat="1" applyFont="1" applyFill="1" applyBorder="1" applyAlignment="1">
      <alignment horizontal="left" vertical="center" wrapText="1" shrinkToFit="1"/>
    </xf>
    <xf numFmtId="0" fontId="3" fillId="4" borderId="2" xfId="0" applyNumberFormat="1" applyFont="1" applyFill="1" applyBorder="1" applyAlignment="1">
      <alignment horizontal="center" vertical="center" wrapText="1"/>
    </xf>
    <xf numFmtId="176" fontId="19" fillId="4"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0" xfId="0" applyNumberFormat="1" applyFont="1" applyFill="1" applyBorder="1" applyAlignment="1">
      <alignment horizontal="center" vertical="center"/>
    </xf>
    <xf numFmtId="49" fontId="14" fillId="0" borderId="0" xfId="0" applyNumberFormat="1" applyFont="1" applyFill="1" applyBorder="1" applyAlignment="1">
      <alignment horizontal="center" vertical="center" shrinkToFit="1"/>
    </xf>
    <xf numFmtId="0" fontId="15" fillId="0" borderId="0" xfId="0" applyNumberFormat="1" applyFont="1" applyFill="1" applyBorder="1" applyAlignment="1">
      <alignment horizontal="right" vertical="center" shrinkToFit="1"/>
    </xf>
    <xf numFmtId="14" fontId="15" fillId="0" borderId="0" xfId="0"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176" fontId="19" fillId="0" borderId="4" xfId="0" applyNumberFormat="1" applyFont="1" applyFill="1" applyBorder="1" applyAlignment="1">
      <alignment horizontal="center" vertical="center" wrapText="1"/>
    </xf>
    <xf numFmtId="176" fontId="15" fillId="0" borderId="4" xfId="0" applyNumberFormat="1" applyFont="1" applyFill="1" applyBorder="1" applyAlignment="1">
      <alignment horizontal="center" vertical="center" wrapText="1"/>
    </xf>
    <xf numFmtId="49" fontId="14" fillId="0" borderId="4" xfId="0" applyNumberFormat="1" applyFont="1" applyFill="1" applyBorder="1" applyAlignment="1">
      <alignment horizontal="center" vertical="center" wrapText="1" shrinkToFit="1"/>
    </xf>
    <xf numFmtId="0" fontId="5" fillId="0" borderId="4" xfId="0" applyNumberFormat="1" applyFont="1" applyFill="1" applyBorder="1" applyAlignment="1">
      <alignment horizontal="center" vertical="center" wrapText="1" shrinkToFit="1"/>
    </xf>
    <xf numFmtId="0" fontId="5" fillId="0" borderId="4"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0" fontId="4" fillId="4" borderId="6" xfId="0" applyNumberFormat="1" applyFont="1" applyFill="1" applyBorder="1" applyAlignment="1">
      <alignment horizontal="center" vertical="center" wrapText="1"/>
    </xf>
    <xf numFmtId="0" fontId="4" fillId="4" borderId="8" xfId="0" applyNumberFormat="1" applyFont="1" applyFill="1" applyBorder="1" applyAlignment="1">
      <alignment horizontal="center" vertical="center" wrapText="1"/>
    </xf>
    <xf numFmtId="176" fontId="19" fillId="4" borderId="9" xfId="0" applyNumberFormat="1" applyFont="1" applyFill="1" applyBorder="1" applyAlignment="1">
      <alignment horizontal="center" vertical="center" wrapText="1"/>
    </xf>
    <xf numFmtId="176" fontId="15" fillId="4" borderId="9" xfId="0" applyNumberFormat="1" applyFont="1" applyFill="1" applyBorder="1" applyAlignment="1">
      <alignment horizontal="center" vertical="center" wrapText="1"/>
    </xf>
    <xf numFmtId="49" fontId="20" fillId="4" borderId="9" xfId="0" applyNumberFormat="1" applyFont="1" applyFill="1" applyBorder="1" applyAlignment="1">
      <alignment horizontal="center" vertical="center" wrapText="1" shrinkToFit="1"/>
    </xf>
    <xf numFmtId="0" fontId="10" fillId="4" borderId="9" xfId="0" applyNumberFormat="1" applyFont="1" applyFill="1" applyBorder="1" applyAlignment="1">
      <alignment horizontal="center" vertical="center" wrapText="1" shrinkToFit="1"/>
    </xf>
    <xf numFmtId="0" fontId="10" fillId="4" borderId="9" xfId="0" applyNumberFormat="1" applyFont="1" applyFill="1" applyBorder="1" applyAlignment="1">
      <alignment horizontal="center" vertical="center" wrapText="1"/>
    </xf>
    <xf numFmtId="0" fontId="10" fillId="4" borderId="9" xfId="0" applyNumberFormat="1" applyFont="1" applyFill="1" applyBorder="1" applyAlignment="1">
      <alignment vertical="center" wrapText="1" shrinkToFit="1"/>
    </xf>
    <xf numFmtId="49" fontId="5" fillId="4" borderId="1" xfId="0" applyNumberFormat="1" applyFont="1" applyFill="1" applyBorder="1" applyAlignment="1">
      <alignment horizontal="center" vertical="center" wrapText="1" shrinkToFit="1"/>
    </xf>
    <xf numFmtId="0" fontId="5" fillId="4" borderId="1" xfId="0" applyNumberFormat="1" applyFont="1" applyFill="1" applyBorder="1" applyAlignment="1">
      <alignment horizontal="center" vertical="center" wrapText="1"/>
    </xf>
    <xf numFmtId="0" fontId="22" fillId="4" borderId="7" xfId="0" applyNumberFormat="1" applyFont="1" applyFill="1" applyBorder="1" applyAlignment="1">
      <alignment vertical="center" wrapText="1" shrinkToFit="1"/>
    </xf>
    <xf numFmtId="0" fontId="22" fillId="0" borderId="7" xfId="0" applyNumberFormat="1" applyFont="1" applyFill="1" applyBorder="1" applyAlignment="1">
      <alignment horizontal="left" vertical="center" wrapText="1" shrinkToFit="1"/>
    </xf>
    <xf numFmtId="0" fontId="22" fillId="0" borderId="7" xfId="0" applyFont="1" applyFill="1" applyBorder="1" applyAlignment="1">
      <alignment horizontal="left" vertical="center" wrapText="1" shrinkToFit="1"/>
    </xf>
    <xf numFmtId="0" fontId="22" fillId="0" borderId="7" xfId="0" applyNumberFormat="1" applyFont="1" applyFill="1" applyBorder="1" applyAlignment="1">
      <alignment vertical="center" wrapText="1" shrinkToFit="1"/>
    </xf>
    <xf numFmtId="0" fontId="22" fillId="4" borderId="10" xfId="0" applyNumberFormat="1" applyFont="1" applyFill="1" applyBorder="1" applyAlignment="1">
      <alignment vertical="center" wrapText="1" shrinkToFit="1"/>
    </xf>
    <xf numFmtId="0" fontId="9" fillId="0" borderId="0" xfId="0" applyFont="1" applyFill="1" applyAlignment="1">
      <alignment vertical="center" shrinkToFit="1"/>
    </xf>
    <xf numFmtId="0" fontId="18" fillId="0" borderId="1" xfId="0" applyNumberFormat="1" applyFont="1" applyFill="1" applyBorder="1" applyAlignment="1">
      <alignment horizontal="left" vertical="center" wrapText="1" shrinkToFit="1"/>
    </xf>
    <xf numFmtId="0" fontId="17" fillId="0" borderId="1" xfId="0" applyNumberFormat="1" applyFont="1" applyFill="1" applyBorder="1" applyAlignment="1">
      <alignment vertical="center" wrapText="1" shrinkToFit="1"/>
    </xf>
    <xf numFmtId="0" fontId="6" fillId="0" borderId="1" xfId="0" applyFont="1" applyFill="1" applyBorder="1" applyAlignment="1">
      <alignment horizontal="left" vertical="center" wrapText="1" shrinkToFit="1"/>
    </xf>
    <xf numFmtId="0" fontId="4" fillId="5" borderId="6" xfId="0" applyNumberFormat="1" applyFont="1" applyFill="1" applyBorder="1" applyAlignment="1">
      <alignment horizontal="center" vertical="center" wrapText="1"/>
    </xf>
    <xf numFmtId="176" fontId="19" fillId="5" borderId="1" xfId="0" applyNumberFormat="1" applyFont="1" applyFill="1" applyBorder="1" applyAlignment="1">
      <alignment horizontal="center" vertical="center" wrapText="1"/>
    </xf>
    <xf numFmtId="176" fontId="15" fillId="5" borderId="1" xfId="0" applyNumberFormat="1" applyFont="1" applyFill="1" applyBorder="1" applyAlignment="1">
      <alignment horizontal="center" vertical="center" wrapText="1"/>
    </xf>
    <xf numFmtId="49" fontId="14" fillId="5" borderId="1" xfId="0" applyNumberFormat="1" applyFont="1" applyFill="1" applyBorder="1" applyAlignment="1">
      <alignment horizontal="center" vertical="center" wrapText="1" shrinkToFit="1"/>
    </xf>
    <xf numFmtId="0" fontId="3" fillId="5" borderId="1" xfId="0" applyNumberFormat="1" applyFont="1" applyFill="1" applyBorder="1" applyAlignment="1">
      <alignment horizontal="center" vertical="center" wrapText="1"/>
    </xf>
    <xf numFmtId="0" fontId="3" fillId="5" borderId="1" xfId="0" applyNumberFormat="1" applyFont="1" applyFill="1" applyBorder="1" applyAlignment="1">
      <alignment horizontal="center" vertical="center" wrapText="1" shrinkToFit="1"/>
    </xf>
    <xf numFmtId="0" fontId="3" fillId="5" borderId="1" xfId="0" applyNumberFormat="1" applyFont="1" applyFill="1" applyBorder="1" applyAlignment="1">
      <alignment vertical="center" wrapText="1" shrinkToFit="1"/>
    </xf>
    <xf numFmtId="176" fontId="15" fillId="0" borderId="0" xfId="0" applyNumberFormat="1" applyFont="1" applyFill="1" applyAlignment="1">
      <alignment vertical="center"/>
    </xf>
    <xf numFmtId="0" fontId="5" fillId="0" borderId="4" xfId="0" applyNumberFormat="1" applyFont="1" applyFill="1" applyBorder="1" applyAlignment="1">
      <alignment horizontal="center" vertical="center" wrapText="1" shrinkToFit="1"/>
    </xf>
    <xf numFmtId="0" fontId="5" fillId="5" borderId="1" xfId="0" applyNumberFormat="1" applyFont="1" applyFill="1" applyBorder="1" applyAlignment="1">
      <alignment horizontal="center" vertical="center" wrapText="1" shrinkToFit="1"/>
    </xf>
    <xf numFmtId="0" fontId="3" fillId="5" borderId="0" xfId="0" applyFont="1" applyFill="1" applyAlignment="1">
      <alignment horizontal="center" vertical="center" wrapText="1"/>
    </xf>
    <xf numFmtId="0" fontId="24" fillId="6" borderId="1" xfId="0" applyNumberFormat="1" applyFont="1" applyFill="1" applyBorder="1" applyAlignment="1">
      <alignment vertical="center" wrapText="1" shrinkToFit="1"/>
    </xf>
    <xf numFmtId="0" fontId="21" fillId="0" borderId="0" xfId="0" applyNumberFormat="1" applyFont="1" applyFill="1" applyAlignment="1">
      <alignment horizontal="center" vertical="center"/>
    </xf>
    <xf numFmtId="176" fontId="17" fillId="0" borderId="0" xfId="0" applyNumberFormat="1" applyFont="1" applyFill="1" applyBorder="1" applyAlignment="1">
      <alignment horizontal="center" vertical="center"/>
    </xf>
    <xf numFmtId="0" fontId="5" fillId="0" borderId="4" xfId="0" applyNumberFormat="1" applyFont="1" applyFill="1" applyBorder="1" applyAlignment="1">
      <alignment horizontal="center" vertical="center" wrapText="1" shrinkToFit="1"/>
    </xf>
    <xf numFmtId="0" fontId="5" fillId="0" borderId="5" xfId="0" applyNumberFormat="1" applyFont="1" applyFill="1" applyBorder="1" applyAlignment="1">
      <alignment horizontal="center" vertical="center" wrapText="1" shrinkToFit="1"/>
    </xf>
    <xf numFmtId="0" fontId="5" fillId="5" borderId="1" xfId="0" applyNumberFormat="1" applyFont="1" applyFill="1" applyBorder="1" applyAlignment="1">
      <alignment horizontal="center" vertical="center" wrapText="1" shrinkToFit="1"/>
    </xf>
  </cellXfs>
  <cellStyles count="1">
    <cellStyle name="標準" xfId="0" builtinId="0"/>
  </cellStyles>
  <dxfs count="0"/>
  <tableStyles count="0" defaultTableStyle="TableStyleMedium9" defaultPivotStyle="PivotStyleLight16"/>
  <colors>
    <mruColors>
      <color rgb="FF3333FF"/>
      <color rgb="FF669900"/>
      <color rgb="FFCC3399"/>
      <color rgb="FF99FFCC"/>
      <color rgb="FF00FFFF"/>
      <color rgb="FFCCC0DA"/>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K249"/>
  <sheetViews>
    <sheetView tabSelected="1" view="pageBreakPreview" topLeftCell="I169" zoomScale="85" zoomScaleNormal="100" zoomScaleSheetLayoutView="85" workbookViewId="0">
      <selection activeCell="I185" sqref="I185"/>
    </sheetView>
  </sheetViews>
  <sheetFormatPr defaultColWidth="10" defaultRowHeight="21"/>
  <cols>
    <col min="1" max="1" width="1" style="1" customWidth="1"/>
    <col min="2" max="2" width="5.25" style="1" bestFit="1" customWidth="1"/>
    <col min="3" max="3" width="16.25" style="52" bestFit="1" customWidth="1"/>
    <col min="4" max="4" width="14.625" style="105" bestFit="1" customWidth="1"/>
    <col min="5" max="5" width="31.75" style="60" customWidth="1"/>
    <col min="6" max="6" width="11" style="24" bestFit="1" customWidth="1"/>
    <col min="7" max="7" width="9.125" style="24" customWidth="1"/>
    <col min="8" max="8" width="12.5" style="1" customWidth="1"/>
    <col min="9" max="9" width="57.5" style="2" customWidth="1"/>
    <col min="10" max="10" width="49.5" style="46" bestFit="1" customWidth="1"/>
    <col min="11" max="11" width="19" style="2" bestFit="1" customWidth="1"/>
    <col min="12" max="13" width="10" style="1"/>
    <col min="14" max="14" width="7.75" style="1" bestFit="1" customWidth="1"/>
    <col min="15" max="15" width="9.125" style="1" bestFit="1" customWidth="1"/>
    <col min="16" max="257" width="10" style="1"/>
    <col min="258" max="258" width="1" style="1" customWidth="1"/>
    <col min="259" max="259" width="4.5" style="1" bestFit="1" customWidth="1"/>
    <col min="260" max="261" width="9" style="1" bestFit="1" customWidth="1"/>
    <col min="262" max="262" width="27.125" style="1" bestFit="1" customWidth="1"/>
    <col min="263" max="263" width="11" style="1" bestFit="1" customWidth="1"/>
    <col min="264" max="264" width="9.875" style="1" customWidth="1"/>
    <col min="265" max="265" width="39.375" style="1" bestFit="1" customWidth="1"/>
    <col min="266" max="267" width="16.625" style="1" customWidth="1"/>
    <col min="268" max="513" width="10" style="1"/>
    <col min="514" max="514" width="1" style="1" customWidth="1"/>
    <col min="515" max="515" width="4.5" style="1" bestFit="1" customWidth="1"/>
    <col min="516" max="517" width="9" style="1" bestFit="1" customWidth="1"/>
    <col min="518" max="518" width="27.125" style="1" bestFit="1" customWidth="1"/>
    <col min="519" max="519" width="11" style="1" bestFit="1" customWidth="1"/>
    <col min="520" max="520" width="9.875" style="1" customWidth="1"/>
    <col min="521" max="521" width="39.375" style="1" bestFit="1" customWidth="1"/>
    <col min="522" max="523" width="16.625" style="1" customWidth="1"/>
    <col min="524" max="769" width="10" style="1"/>
    <col min="770" max="770" width="1" style="1" customWidth="1"/>
    <col min="771" max="771" width="4.5" style="1" bestFit="1" customWidth="1"/>
    <col min="772" max="773" width="9" style="1" bestFit="1" customWidth="1"/>
    <col min="774" max="774" width="27.125" style="1" bestFit="1" customWidth="1"/>
    <col min="775" max="775" width="11" style="1" bestFit="1" customWidth="1"/>
    <col min="776" max="776" width="9.875" style="1" customWidth="1"/>
    <col min="777" max="777" width="39.375" style="1" bestFit="1" customWidth="1"/>
    <col min="778" max="779" width="16.625" style="1" customWidth="1"/>
    <col min="780" max="1025" width="10" style="1"/>
    <col min="1026" max="1026" width="1" style="1" customWidth="1"/>
    <col min="1027" max="1027" width="4.5" style="1" bestFit="1" customWidth="1"/>
    <col min="1028" max="1029" width="9" style="1" bestFit="1" customWidth="1"/>
    <col min="1030" max="1030" width="27.125" style="1" bestFit="1" customWidth="1"/>
    <col min="1031" max="1031" width="11" style="1" bestFit="1" customWidth="1"/>
    <col min="1032" max="1032" width="9.875" style="1" customWidth="1"/>
    <col min="1033" max="1033" width="39.375" style="1" bestFit="1" customWidth="1"/>
    <col min="1034" max="1035" width="16.625" style="1" customWidth="1"/>
    <col min="1036" max="1281" width="10" style="1"/>
    <col min="1282" max="1282" width="1" style="1" customWidth="1"/>
    <col min="1283" max="1283" width="4.5" style="1" bestFit="1" customWidth="1"/>
    <col min="1284" max="1285" width="9" style="1" bestFit="1" customWidth="1"/>
    <col min="1286" max="1286" width="27.125" style="1" bestFit="1" customWidth="1"/>
    <col min="1287" max="1287" width="11" style="1" bestFit="1" customWidth="1"/>
    <col min="1288" max="1288" width="9.875" style="1" customWidth="1"/>
    <col min="1289" max="1289" width="39.375" style="1" bestFit="1" customWidth="1"/>
    <col min="1290" max="1291" width="16.625" style="1" customWidth="1"/>
    <col min="1292" max="1537" width="10" style="1"/>
    <col min="1538" max="1538" width="1" style="1" customWidth="1"/>
    <col min="1539" max="1539" width="4.5" style="1" bestFit="1" customWidth="1"/>
    <col min="1540" max="1541" width="9" style="1" bestFit="1" customWidth="1"/>
    <col min="1542" max="1542" width="27.125" style="1" bestFit="1" customWidth="1"/>
    <col min="1543" max="1543" width="11" style="1" bestFit="1" customWidth="1"/>
    <col min="1544" max="1544" width="9.875" style="1" customWidth="1"/>
    <col min="1545" max="1545" width="39.375" style="1" bestFit="1" customWidth="1"/>
    <col min="1546" max="1547" width="16.625" style="1" customWidth="1"/>
    <col min="1548" max="1793" width="10" style="1"/>
    <col min="1794" max="1794" width="1" style="1" customWidth="1"/>
    <col min="1795" max="1795" width="4.5" style="1" bestFit="1" customWidth="1"/>
    <col min="1796" max="1797" width="9" style="1" bestFit="1" customWidth="1"/>
    <col min="1798" max="1798" width="27.125" style="1" bestFit="1" customWidth="1"/>
    <col min="1799" max="1799" width="11" style="1" bestFit="1" customWidth="1"/>
    <col min="1800" max="1800" width="9.875" style="1" customWidth="1"/>
    <col min="1801" max="1801" width="39.375" style="1" bestFit="1" customWidth="1"/>
    <col min="1802" max="1803" width="16.625" style="1" customWidth="1"/>
    <col min="1804" max="2049" width="10" style="1"/>
    <col min="2050" max="2050" width="1" style="1" customWidth="1"/>
    <col min="2051" max="2051" width="4.5" style="1" bestFit="1" customWidth="1"/>
    <col min="2052" max="2053" width="9" style="1" bestFit="1" customWidth="1"/>
    <col min="2054" max="2054" width="27.125" style="1" bestFit="1" customWidth="1"/>
    <col min="2055" max="2055" width="11" style="1" bestFit="1" customWidth="1"/>
    <col min="2056" max="2056" width="9.875" style="1" customWidth="1"/>
    <col min="2057" max="2057" width="39.375" style="1" bestFit="1" customWidth="1"/>
    <col min="2058" max="2059" width="16.625" style="1" customWidth="1"/>
    <col min="2060" max="2305" width="10" style="1"/>
    <col min="2306" max="2306" width="1" style="1" customWidth="1"/>
    <col min="2307" max="2307" width="4.5" style="1" bestFit="1" customWidth="1"/>
    <col min="2308" max="2309" width="9" style="1" bestFit="1" customWidth="1"/>
    <col min="2310" max="2310" width="27.125" style="1" bestFit="1" customWidth="1"/>
    <col min="2311" max="2311" width="11" style="1" bestFit="1" customWidth="1"/>
    <col min="2312" max="2312" width="9.875" style="1" customWidth="1"/>
    <col min="2313" max="2313" width="39.375" style="1" bestFit="1" customWidth="1"/>
    <col min="2314" max="2315" width="16.625" style="1" customWidth="1"/>
    <col min="2316" max="2561" width="10" style="1"/>
    <col min="2562" max="2562" width="1" style="1" customWidth="1"/>
    <col min="2563" max="2563" width="4.5" style="1" bestFit="1" customWidth="1"/>
    <col min="2564" max="2565" width="9" style="1" bestFit="1" customWidth="1"/>
    <col min="2566" max="2566" width="27.125" style="1" bestFit="1" customWidth="1"/>
    <col min="2567" max="2567" width="11" style="1" bestFit="1" customWidth="1"/>
    <col min="2568" max="2568" width="9.875" style="1" customWidth="1"/>
    <col min="2569" max="2569" width="39.375" style="1" bestFit="1" customWidth="1"/>
    <col min="2570" max="2571" width="16.625" style="1" customWidth="1"/>
    <col min="2572" max="2817" width="10" style="1"/>
    <col min="2818" max="2818" width="1" style="1" customWidth="1"/>
    <col min="2819" max="2819" width="4.5" style="1" bestFit="1" customWidth="1"/>
    <col min="2820" max="2821" width="9" style="1" bestFit="1" customWidth="1"/>
    <col min="2822" max="2822" width="27.125" style="1" bestFit="1" customWidth="1"/>
    <col min="2823" max="2823" width="11" style="1" bestFit="1" customWidth="1"/>
    <col min="2824" max="2824" width="9.875" style="1" customWidth="1"/>
    <col min="2825" max="2825" width="39.375" style="1" bestFit="1" customWidth="1"/>
    <col min="2826" max="2827" width="16.625" style="1" customWidth="1"/>
    <col min="2828" max="3073" width="10" style="1"/>
    <col min="3074" max="3074" width="1" style="1" customWidth="1"/>
    <col min="3075" max="3075" width="4.5" style="1" bestFit="1" customWidth="1"/>
    <col min="3076" max="3077" width="9" style="1" bestFit="1" customWidth="1"/>
    <col min="3078" max="3078" width="27.125" style="1" bestFit="1" customWidth="1"/>
    <col min="3079" max="3079" width="11" style="1" bestFit="1" customWidth="1"/>
    <col min="3080" max="3080" width="9.875" style="1" customWidth="1"/>
    <col min="3081" max="3081" width="39.375" style="1" bestFit="1" customWidth="1"/>
    <col min="3082" max="3083" width="16.625" style="1" customWidth="1"/>
    <col min="3084" max="3329" width="10" style="1"/>
    <col min="3330" max="3330" width="1" style="1" customWidth="1"/>
    <col min="3331" max="3331" width="4.5" style="1" bestFit="1" customWidth="1"/>
    <col min="3332" max="3333" width="9" style="1" bestFit="1" customWidth="1"/>
    <col min="3334" max="3334" width="27.125" style="1" bestFit="1" customWidth="1"/>
    <col min="3335" max="3335" width="11" style="1" bestFit="1" customWidth="1"/>
    <col min="3336" max="3336" width="9.875" style="1" customWidth="1"/>
    <col min="3337" max="3337" width="39.375" style="1" bestFit="1" customWidth="1"/>
    <col min="3338" max="3339" width="16.625" style="1" customWidth="1"/>
    <col min="3340" max="3585" width="10" style="1"/>
    <col min="3586" max="3586" width="1" style="1" customWidth="1"/>
    <col min="3587" max="3587" width="4.5" style="1" bestFit="1" customWidth="1"/>
    <col min="3588" max="3589" width="9" style="1" bestFit="1" customWidth="1"/>
    <col min="3590" max="3590" width="27.125" style="1" bestFit="1" customWidth="1"/>
    <col min="3591" max="3591" width="11" style="1" bestFit="1" customWidth="1"/>
    <col min="3592" max="3592" width="9.875" style="1" customWidth="1"/>
    <col min="3593" max="3593" width="39.375" style="1" bestFit="1" customWidth="1"/>
    <col min="3594" max="3595" width="16.625" style="1" customWidth="1"/>
    <col min="3596" max="3841" width="10" style="1"/>
    <col min="3842" max="3842" width="1" style="1" customWidth="1"/>
    <col min="3843" max="3843" width="4.5" style="1" bestFit="1" customWidth="1"/>
    <col min="3844" max="3845" width="9" style="1" bestFit="1" customWidth="1"/>
    <col min="3846" max="3846" width="27.125" style="1" bestFit="1" customWidth="1"/>
    <col min="3847" max="3847" width="11" style="1" bestFit="1" customWidth="1"/>
    <col min="3848" max="3848" width="9.875" style="1" customWidth="1"/>
    <col min="3849" max="3849" width="39.375" style="1" bestFit="1" customWidth="1"/>
    <col min="3850" max="3851" width="16.625" style="1" customWidth="1"/>
    <col min="3852" max="4097" width="10" style="1"/>
    <col min="4098" max="4098" width="1" style="1" customWidth="1"/>
    <col min="4099" max="4099" width="4.5" style="1" bestFit="1" customWidth="1"/>
    <col min="4100" max="4101" width="9" style="1" bestFit="1" customWidth="1"/>
    <col min="4102" max="4102" width="27.125" style="1" bestFit="1" customWidth="1"/>
    <col min="4103" max="4103" width="11" style="1" bestFit="1" customWidth="1"/>
    <col min="4104" max="4104" width="9.875" style="1" customWidth="1"/>
    <col min="4105" max="4105" width="39.375" style="1" bestFit="1" customWidth="1"/>
    <col min="4106" max="4107" width="16.625" style="1" customWidth="1"/>
    <col min="4108" max="4353" width="10" style="1"/>
    <col min="4354" max="4354" width="1" style="1" customWidth="1"/>
    <col min="4355" max="4355" width="4.5" style="1" bestFit="1" customWidth="1"/>
    <col min="4356" max="4357" width="9" style="1" bestFit="1" customWidth="1"/>
    <col min="4358" max="4358" width="27.125" style="1" bestFit="1" customWidth="1"/>
    <col min="4359" max="4359" width="11" style="1" bestFit="1" customWidth="1"/>
    <col min="4360" max="4360" width="9.875" style="1" customWidth="1"/>
    <col min="4361" max="4361" width="39.375" style="1" bestFit="1" customWidth="1"/>
    <col min="4362" max="4363" width="16.625" style="1" customWidth="1"/>
    <col min="4364" max="4609" width="10" style="1"/>
    <col min="4610" max="4610" width="1" style="1" customWidth="1"/>
    <col min="4611" max="4611" width="4.5" style="1" bestFit="1" customWidth="1"/>
    <col min="4612" max="4613" width="9" style="1" bestFit="1" customWidth="1"/>
    <col min="4614" max="4614" width="27.125" style="1" bestFit="1" customWidth="1"/>
    <col min="4615" max="4615" width="11" style="1" bestFit="1" customWidth="1"/>
    <col min="4616" max="4616" width="9.875" style="1" customWidth="1"/>
    <col min="4617" max="4617" width="39.375" style="1" bestFit="1" customWidth="1"/>
    <col min="4618" max="4619" width="16.625" style="1" customWidth="1"/>
    <col min="4620" max="4865" width="10" style="1"/>
    <col min="4866" max="4866" width="1" style="1" customWidth="1"/>
    <col min="4867" max="4867" width="4.5" style="1" bestFit="1" customWidth="1"/>
    <col min="4868" max="4869" width="9" style="1" bestFit="1" customWidth="1"/>
    <col min="4870" max="4870" width="27.125" style="1" bestFit="1" customWidth="1"/>
    <col min="4871" max="4871" width="11" style="1" bestFit="1" customWidth="1"/>
    <col min="4872" max="4872" width="9.875" style="1" customWidth="1"/>
    <col min="4873" max="4873" width="39.375" style="1" bestFit="1" customWidth="1"/>
    <col min="4874" max="4875" width="16.625" style="1" customWidth="1"/>
    <col min="4876" max="5121" width="10" style="1"/>
    <col min="5122" max="5122" width="1" style="1" customWidth="1"/>
    <col min="5123" max="5123" width="4.5" style="1" bestFit="1" customWidth="1"/>
    <col min="5124" max="5125" width="9" style="1" bestFit="1" customWidth="1"/>
    <col min="5126" max="5126" width="27.125" style="1" bestFit="1" customWidth="1"/>
    <col min="5127" max="5127" width="11" style="1" bestFit="1" customWidth="1"/>
    <col min="5128" max="5128" width="9.875" style="1" customWidth="1"/>
    <col min="5129" max="5129" width="39.375" style="1" bestFit="1" customWidth="1"/>
    <col min="5130" max="5131" width="16.625" style="1" customWidth="1"/>
    <col min="5132" max="5377" width="10" style="1"/>
    <col min="5378" max="5378" width="1" style="1" customWidth="1"/>
    <col min="5379" max="5379" width="4.5" style="1" bestFit="1" customWidth="1"/>
    <col min="5380" max="5381" width="9" style="1" bestFit="1" customWidth="1"/>
    <col min="5382" max="5382" width="27.125" style="1" bestFit="1" customWidth="1"/>
    <col min="5383" max="5383" width="11" style="1" bestFit="1" customWidth="1"/>
    <col min="5384" max="5384" width="9.875" style="1" customWidth="1"/>
    <col min="5385" max="5385" width="39.375" style="1" bestFit="1" customWidth="1"/>
    <col min="5386" max="5387" width="16.625" style="1" customWidth="1"/>
    <col min="5388" max="5633" width="10" style="1"/>
    <col min="5634" max="5634" width="1" style="1" customWidth="1"/>
    <col min="5635" max="5635" width="4.5" style="1" bestFit="1" customWidth="1"/>
    <col min="5636" max="5637" width="9" style="1" bestFit="1" customWidth="1"/>
    <col min="5638" max="5638" width="27.125" style="1" bestFit="1" customWidth="1"/>
    <col min="5639" max="5639" width="11" style="1" bestFit="1" customWidth="1"/>
    <col min="5640" max="5640" width="9.875" style="1" customWidth="1"/>
    <col min="5641" max="5641" width="39.375" style="1" bestFit="1" customWidth="1"/>
    <col min="5642" max="5643" width="16.625" style="1" customWidth="1"/>
    <col min="5644" max="5889" width="10" style="1"/>
    <col min="5890" max="5890" width="1" style="1" customWidth="1"/>
    <col min="5891" max="5891" width="4.5" style="1" bestFit="1" customWidth="1"/>
    <col min="5892" max="5893" width="9" style="1" bestFit="1" customWidth="1"/>
    <col min="5894" max="5894" width="27.125" style="1" bestFit="1" customWidth="1"/>
    <col min="5895" max="5895" width="11" style="1" bestFit="1" customWidth="1"/>
    <col min="5896" max="5896" width="9.875" style="1" customWidth="1"/>
    <col min="5897" max="5897" width="39.375" style="1" bestFit="1" customWidth="1"/>
    <col min="5898" max="5899" width="16.625" style="1" customWidth="1"/>
    <col min="5900" max="6145" width="10" style="1"/>
    <col min="6146" max="6146" width="1" style="1" customWidth="1"/>
    <col min="6147" max="6147" width="4.5" style="1" bestFit="1" customWidth="1"/>
    <col min="6148" max="6149" width="9" style="1" bestFit="1" customWidth="1"/>
    <col min="6150" max="6150" width="27.125" style="1" bestFit="1" customWidth="1"/>
    <col min="6151" max="6151" width="11" style="1" bestFit="1" customWidth="1"/>
    <col min="6152" max="6152" width="9.875" style="1" customWidth="1"/>
    <col min="6153" max="6153" width="39.375" style="1" bestFit="1" customWidth="1"/>
    <col min="6154" max="6155" width="16.625" style="1" customWidth="1"/>
    <col min="6156" max="6401" width="10" style="1"/>
    <col min="6402" max="6402" width="1" style="1" customWidth="1"/>
    <col min="6403" max="6403" width="4.5" style="1" bestFit="1" customWidth="1"/>
    <col min="6404" max="6405" width="9" style="1" bestFit="1" customWidth="1"/>
    <col min="6406" max="6406" width="27.125" style="1" bestFit="1" customWidth="1"/>
    <col min="6407" max="6407" width="11" style="1" bestFit="1" customWidth="1"/>
    <col min="6408" max="6408" width="9.875" style="1" customWidth="1"/>
    <col min="6409" max="6409" width="39.375" style="1" bestFit="1" customWidth="1"/>
    <col min="6410" max="6411" width="16.625" style="1" customWidth="1"/>
    <col min="6412" max="6657" width="10" style="1"/>
    <col min="6658" max="6658" width="1" style="1" customWidth="1"/>
    <col min="6659" max="6659" width="4.5" style="1" bestFit="1" customWidth="1"/>
    <col min="6660" max="6661" width="9" style="1" bestFit="1" customWidth="1"/>
    <col min="6662" max="6662" width="27.125" style="1" bestFit="1" customWidth="1"/>
    <col min="6663" max="6663" width="11" style="1" bestFit="1" customWidth="1"/>
    <col min="6664" max="6664" width="9.875" style="1" customWidth="1"/>
    <col min="6665" max="6665" width="39.375" style="1" bestFit="1" customWidth="1"/>
    <col min="6666" max="6667" width="16.625" style="1" customWidth="1"/>
    <col min="6668" max="6913" width="10" style="1"/>
    <col min="6914" max="6914" width="1" style="1" customWidth="1"/>
    <col min="6915" max="6915" width="4.5" style="1" bestFit="1" customWidth="1"/>
    <col min="6916" max="6917" width="9" style="1" bestFit="1" customWidth="1"/>
    <col min="6918" max="6918" width="27.125" style="1" bestFit="1" customWidth="1"/>
    <col min="6919" max="6919" width="11" style="1" bestFit="1" customWidth="1"/>
    <col min="6920" max="6920" width="9.875" style="1" customWidth="1"/>
    <col min="6921" max="6921" width="39.375" style="1" bestFit="1" customWidth="1"/>
    <col min="6922" max="6923" width="16.625" style="1" customWidth="1"/>
    <col min="6924" max="7169" width="10" style="1"/>
    <col min="7170" max="7170" width="1" style="1" customWidth="1"/>
    <col min="7171" max="7171" width="4.5" style="1" bestFit="1" customWidth="1"/>
    <col min="7172" max="7173" width="9" style="1" bestFit="1" customWidth="1"/>
    <col min="7174" max="7174" width="27.125" style="1" bestFit="1" customWidth="1"/>
    <col min="7175" max="7175" width="11" style="1" bestFit="1" customWidth="1"/>
    <col min="7176" max="7176" width="9.875" style="1" customWidth="1"/>
    <col min="7177" max="7177" width="39.375" style="1" bestFit="1" customWidth="1"/>
    <col min="7178" max="7179" width="16.625" style="1" customWidth="1"/>
    <col min="7180" max="7425" width="10" style="1"/>
    <col min="7426" max="7426" width="1" style="1" customWidth="1"/>
    <col min="7427" max="7427" width="4.5" style="1" bestFit="1" customWidth="1"/>
    <col min="7428" max="7429" width="9" style="1" bestFit="1" customWidth="1"/>
    <col min="7430" max="7430" width="27.125" style="1" bestFit="1" customWidth="1"/>
    <col min="7431" max="7431" width="11" style="1" bestFit="1" customWidth="1"/>
    <col min="7432" max="7432" width="9.875" style="1" customWidth="1"/>
    <col min="7433" max="7433" width="39.375" style="1" bestFit="1" customWidth="1"/>
    <col min="7434" max="7435" width="16.625" style="1" customWidth="1"/>
    <col min="7436" max="7681" width="10" style="1"/>
    <col min="7682" max="7682" width="1" style="1" customWidth="1"/>
    <col min="7683" max="7683" width="4.5" style="1" bestFit="1" customWidth="1"/>
    <col min="7684" max="7685" width="9" style="1" bestFit="1" customWidth="1"/>
    <col min="7686" max="7686" width="27.125" style="1" bestFit="1" customWidth="1"/>
    <col min="7687" max="7687" width="11" style="1" bestFit="1" customWidth="1"/>
    <col min="7688" max="7688" width="9.875" style="1" customWidth="1"/>
    <col min="7689" max="7689" width="39.375" style="1" bestFit="1" customWidth="1"/>
    <col min="7690" max="7691" width="16.625" style="1" customWidth="1"/>
    <col min="7692" max="7937" width="10" style="1"/>
    <col min="7938" max="7938" width="1" style="1" customWidth="1"/>
    <col min="7939" max="7939" width="4.5" style="1" bestFit="1" customWidth="1"/>
    <col min="7940" max="7941" width="9" style="1" bestFit="1" customWidth="1"/>
    <col min="7942" max="7942" width="27.125" style="1" bestFit="1" customWidth="1"/>
    <col min="7943" max="7943" width="11" style="1" bestFit="1" customWidth="1"/>
    <col min="7944" max="7944" width="9.875" style="1" customWidth="1"/>
    <col min="7945" max="7945" width="39.375" style="1" bestFit="1" customWidth="1"/>
    <col min="7946" max="7947" width="16.625" style="1" customWidth="1"/>
    <col min="7948" max="8193" width="10" style="1"/>
    <col min="8194" max="8194" width="1" style="1" customWidth="1"/>
    <col min="8195" max="8195" width="4.5" style="1" bestFit="1" customWidth="1"/>
    <col min="8196" max="8197" width="9" style="1" bestFit="1" customWidth="1"/>
    <col min="8198" max="8198" width="27.125" style="1" bestFit="1" customWidth="1"/>
    <col min="8199" max="8199" width="11" style="1" bestFit="1" customWidth="1"/>
    <col min="8200" max="8200" width="9.875" style="1" customWidth="1"/>
    <col min="8201" max="8201" width="39.375" style="1" bestFit="1" customWidth="1"/>
    <col min="8202" max="8203" width="16.625" style="1" customWidth="1"/>
    <col min="8204" max="8449" width="10" style="1"/>
    <col min="8450" max="8450" width="1" style="1" customWidth="1"/>
    <col min="8451" max="8451" width="4.5" style="1" bestFit="1" customWidth="1"/>
    <col min="8452" max="8453" width="9" style="1" bestFit="1" customWidth="1"/>
    <col min="8454" max="8454" width="27.125" style="1" bestFit="1" customWidth="1"/>
    <col min="8455" max="8455" width="11" style="1" bestFit="1" customWidth="1"/>
    <col min="8456" max="8456" width="9.875" style="1" customWidth="1"/>
    <col min="8457" max="8457" width="39.375" style="1" bestFit="1" customWidth="1"/>
    <col min="8458" max="8459" width="16.625" style="1" customWidth="1"/>
    <col min="8460" max="8705" width="10" style="1"/>
    <col min="8706" max="8706" width="1" style="1" customWidth="1"/>
    <col min="8707" max="8707" width="4.5" style="1" bestFit="1" customWidth="1"/>
    <col min="8708" max="8709" width="9" style="1" bestFit="1" customWidth="1"/>
    <col min="8710" max="8710" width="27.125" style="1" bestFit="1" customWidth="1"/>
    <col min="8711" max="8711" width="11" style="1" bestFit="1" customWidth="1"/>
    <col min="8712" max="8712" width="9.875" style="1" customWidth="1"/>
    <col min="8713" max="8713" width="39.375" style="1" bestFit="1" customWidth="1"/>
    <col min="8714" max="8715" width="16.625" style="1" customWidth="1"/>
    <col min="8716" max="8961" width="10" style="1"/>
    <col min="8962" max="8962" width="1" style="1" customWidth="1"/>
    <col min="8963" max="8963" width="4.5" style="1" bestFit="1" customWidth="1"/>
    <col min="8964" max="8965" width="9" style="1" bestFit="1" customWidth="1"/>
    <col min="8966" max="8966" width="27.125" style="1" bestFit="1" customWidth="1"/>
    <col min="8967" max="8967" width="11" style="1" bestFit="1" customWidth="1"/>
    <col min="8968" max="8968" width="9.875" style="1" customWidth="1"/>
    <col min="8969" max="8969" width="39.375" style="1" bestFit="1" customWidth="1"/>
    <col min="8970" max="8971" width="16.625" style="1" customWidth="1"/>
    <col min="8972" max="9217" width="10" style="1"/>
    <col min="9218" max="9218" width="1" style="1" customWidth="1"/>
    <col min="9219" max="9219" width="4.5" style="1" bestFit="1" customWidth="1"/>
    <col min="9220" max="9221" width="9" style="1" bestFit="1" customWidth="1"/>
    <col min="9222" max="9222" width="27.125" style="1" bestFit="1" customWidth="1"/>
    <col min="9223" max="9223" width="11" style="1" bestFit="1" customWidth="1"/>
    <col min="9224" max="9224" width="9.875" style="1" customWidth="1"/>
    <col min="9225" max="9225" width="39.375" style="1" bestFit="1" customWidth="1"/>
    <col min="9226" max="9227" width="16.625" style="1" customWidth="1"/>
    <col min="9228" max="9473" width="10" style="1"/>
    <col min="9474" max="9474" width="1" style="1" customWidth="1"/>
    <col min="9475" max="9475" width="4.5" style="1" bestFit="1" customWidth="1"/>
    <col min="9476" max="9477" width="9" style="1" bestFit="1" customWidth="1"/>
    <col min="9478" max="9478" width="27.125" style="1" bestFit="1" customWidth="1"/>
    <col min="9479" max="9479" width="11" style="1" bestFit="1" customWidth="1"/>
    <col min="9480" max="9480" width="9.875" style="1" customWidth="1"/>
    <col min="9481" max="9481" width="39.375" style="1" bestFit="1" customWidth="1"/>
    <col min="9482" max="9483" width="16.625" style="1" customWidth="1"/>
    <col min="9484" max="9729" width="10" style="1"/>
    <col min="9730" max="9730" width="1" style="1" customWidth="1"/>
    <col min="9731" max="9731" width="4.5" style="1" bestFit="1" customWidth="1"/>
    <col min="9732" max="9733" width="9" style="1" bestFit="1" customWidth="1"/>
    <col min="9734" max="9734" width="27.125" style="1" bestFit="1" customWidth="1"/>
    <col min="9735" max="9735" width="11" style="1" bestFit="1" customWidth="1"/>
    <col min="9736" max="9736" width="9.875" style="1" customWidth="1"/>
    <col min="9737" max="9737" width="39.375" style="1" bestFit="1" customWidth="1"/>
    <col min="9738" max="9739" width="16.625" style="1" customWidth="1"/>
    <col min="9740" max="9985" width="10" style="1"/>
    <col min="9986" max="9986" width="1" style="1" customWidth="1"/>
    <col min="9987" max="9987" width="4.5" style="1" bestFit="1" customWidth="1"/>
    <col min="9988" max="9989" width="9" style="1" bestFit="1" customWidth="1"/>
    <col min="9990" max="9990" width="27.125" style="1" bestFit="1" customWidth="1"/>
    <col min="9991" max="9991" width="11" style="1" bestFit="1" customWidth="1"/>
    <col min="9992" max="9992" width="9.875" style="1" customWidth="1"/>
    <col min="9993" max="9993" width="39.375" style="1" bestFit="1" customWidth="1"/>
    <col min="9994" max="9995" width="16.625" style="1" customWidth="1"/>
    <col min="9996" max="10241" width="10" style="1"/>
    <col min="10242" max="10242" width="1" style="1" customWidth="1"/>
    <col min="10243" max="10243" width="4.5" style="1" bestFit="1" customWidth="1"/>
    <col min="10244" max="10245" width="9" style="1" bestFit="1" customWidth="1"/>
    <col min="10246" max="10246" width="27.125" style="1" bestFit="1" customWidth="1"/>
    <col min="10247" max="10247" width="11" style="1" bestFit="1" customWidth="1"/>
    <col min="10248" max="10248" width="9.875" style="1" customWidth="1"/>
    <col min="10249" max="10249" width="39.375" style="1" bestFit="1" customWidth="1"/>
    <col min="10250" max="10251" width="16.625" style="1" customWidth="1"/>
    <col min="10252" max="10497" width="10" style="1"/>
    <col min="10498" max="10498" width="1" style="1" customWidth="1"/>
    <col min="10499" max="10499" width="4.5" style="1" bestFit="1" customWidth="1"/>
    <col min="10500" max="10501" width="9" style="1" bestFit="1" customWidth="1"/>
    <col min="10502" max="10502" width="27.125" style="1" bestFit="1" customWidth="1"/>
    <col min="10503" max="10503" width="11" style="1" bestFit="1" customWidth="1"/>
    <col min="10504" max="10504" width="9.875" style="1" customWidth="1"/>
    <col min="10505" max="10505" width="39.375" style="1" bestFit="1" customWidth="1"/>
    <col min="10506" max="10507" width="16.625" style="1" customWidth="1"/>
    <col min="10508" max="10753" width="10" style="1"/>
    <col min="10754" max="10754" width="1" style="1" customWidth="1"/>
    <col min="10755" max="10755" width="4.5" style="1" bestFit="1" customWidth="1"/>
    <col min="10756" max="10757" width="9" style="1" bestFit="1" customWidth="1"/>
    <col min="10758" max="10758" width="27.125" style="1" bestFit="1" customWidth="1"/>
    <col min="10759" max="10759" width="11" style="1" bestFit="1" customWidth="1"/>
    <col min="10760" max="10760" width="9.875" style="1" customWidth="1"/>
    <col min="10761" max="10761" width="39.375" style="1" bestFit="1" customWidth="1"/>
    <col min="10762" max="10763" width="16.625" style="1" customWidth="1"/>
    <col min="10764" max="11009" width="10" style="1"/>
    <col min="11010" max="11010" width="1" style="1" customWidth="1"/>
    <col min="11011" max="11011" width="4.5" style="1" bestFit="1" customWidth="1"/>
    <col min="11012" max="11013" width="9" style="1" bestFit="1" customWidth="1"/>
    <col min="11014" max="11014" width="27.125" style="1" bestFit="1" customWidth="1"/>
    <col min="11015" max="11015" width="11" style="1" bestFit="1" customWidth="1"/>
    <col min="11016" max="11016" width="9.875" style="1" customWidth="1"/>
    <col min="11017" max="11017" width="39.375" style="1" bestFit="1" customWidth="1"/>
    <col min="11018" max="11019" width="16.625" style="1" customWidth="1"/>
    <col min="11020" max="11265" width="10" style="1"/>
    <col min="11266" max="11266" width="1" style="1" customWidth="1"/>
    <col min="11267" max="11267" width="4.5" style="1" bestFit="1" customWidth="1"/>
    <col min="11268" max="11269" width="9" style="1" bestFit="1" customWidth="1"/>
    <col min="11270" max="11270" width="27.125" style="1" bestFit="1" customWidth="1"/>
    <col min="11271" max="11271" width="11" style="1" bestFit="1" customWidth="1"/>
    <col min="11272" max="11272" width="9.875" style="1" customWidth="1"/>
    <col min="11273" max="11273" width="39.375" style="1" bestFit="1" customWidth="1"/>
    <col min="11274" max="11275" width="16.625" style="1" customWidth="1"/>
    <col min="11276" max="11521" width="10" style="1"/>
    <col min="11522" max="11522" width="1" style="1" customWidth="1"/>
    <col min="11523" max="11523" width="4.5" style="1" bestFit="1" customWidth="1"/>
    <col min="11524" max="11525" width="9" style="1" bestFit="1" customWidth="1"/>
    <col min="11526" max="11526" width="27.125" style="1" bestFit="1" customWidth="1"/>
    <col min="11527" max="11527" width="11" style="1" bestFit="1" customWidth="1"/>
    <col min="11528" max="11528" width="9.875" style="1" customWidth="1"/>
    <col min="11529" max="11529" width="39.375" style="1" bestFit="1" customWidth="1"/>
    <col min="11530" max="11531" width="16.625" style="1" customWidth="1"/>
    <col min="11532" max="11777" width="10" style="1"/>
    <col min="11778" max="11778" width="1" style="1" customWidth="1"/>
    <col min="11779" max="11779" width="4.5" style="1" bestFit="1" customWidth="1"/>
    <col min="11780" max="11781" width="9" style="1" bestFit="1" customWidth="1"/>
    <col min="11782" max="11782" width="27.125" style="1" bestFit="1" customWidth="1"/>
    <col min="11783" max="11783" width="11" style="1" bestFit="1" customWidth="1"/>
    <col min="11784" max="11784" width="9.875" style="1" customWidth="1"/>
    <col min="11785" max="11785" width="39.375" style="1" bestFit="1" customWidth="1"/>
    <col min="11786" max="11787" width="16.625" style="1" customWidth="1"/>
    <col min="11788" max="12033" width="10" style="1"/>
    <col min="12034" max="12034" width="1" style="1" customWidth="1"/>
    <col min="12035" max="12035" width="4.5" style="1" bestFit="1" customWidth="1"/>
    <col min="12036" max="12037" width="9" style="1" bestFit="1" customWidth="1"/>
    <col min="12038" max="12038" width="27.125" style="1" bestFit="1" customWidth="1"/>
    <col min="12039" max="12039" width="11" style="1" bestFit="1" customWidth="1"/>
    <col min="12040" max="12040" width="9.875" style="1" customWidth="1"/>
    <col min="12041" max="12041" width="39.375" style="1" bestFit="1" customWidth="1"/>
    <col min="12042" max="12043" width="16.625" style="1" customWidth="1"/>
    <col min="12044" max="12289" width="10" style="1"/>
    <col min="12290" max="12290" width="1" style="1" customWidth="1"/>
    <col min="12291" max="12291" width="4.5" style="1" bestFit="1" customWidth="1"/>
    <col min="12292" max="12293" width="9" style="1" bestFit="1" customWidth="1"/>
    <col min="12294" max="12294" width="27.125" style="1" bestFit="1" customWidth="1"/>
    <col min="12295" max="12295" width="11" style="1" bestFit="1" customWidth="1"/>
    <col min="12296" max="12296" width="9.875" style="1" customWidth="1"/>
    <col min="12297" max="12297" width="39.375" style="1" bestFit="1" customWidth="1"/>
    <col min="12298" max="12299" width="16.625" style="1" customWidth="1"/>
    <col min="12300" max="12545" width="10" style="1"/>
    <col min="12546" max="12546" width="1" style="1" customWidth="1"/>
    <col min="12547" max="12547" width="4.5" style="1" bestFit="1" customWidth="1"/>
    <col min="12548" max="12549" width="9" style="1" bestFit="1" customWidth="1"/>
    <col min="12550" max="12550" width="27.125" style="1" bestFit="1" customWidth="1"/>
    <col min="12551" max="12551" width="11" style="1" bestFit="1" customWidth="1"/>
    <col min="12552" max="12552" width="9.875" style="1" customWidth="1"/>
    <col min="12553" max="12553" width="39.375" style="1" bestFit="1" customWidth="1"/>
    <col min="12554" max="12555" width="16.625" style="1" customWidth="1"/>
    <col min="12556" max="12801" width="10" style="1"/>
    <col min="12802" max="12802" width="1" style="1" customWidth="1"/>
    <col min="12803" max="12803" width="4.5" style="1" bestFit="1" customWidth="1"/>
    <col min="12804" max="12805" width="9" style="1" bestFit="1" customWidth="1"/>
    <col min="12806" max="12806" width="27.125" style="1" bestFit="1" customWidth="1"/>
    <col min="12807" max="12807" width="11" style="1" bestFit="1" customWidth="1"/>
    <col min="12808" max="12808" width="9.875" style="1" customWidth="1"/>
    <col min="12809" max="12809" width="39.375" style="1" bestFit="1" customWidth="1"/>
    <col min="12810" max="12811" width="16.625" style="1" customWidth="1"/>
    <col min="12812" max="13057" width="10" style="1"/>
    <col min="13058" max="13058" width="1" style="1" customWidth="1"/>
    <col min="13059" max="13059" width="4.5" style="1" bestFit="1" customWidth="1"/>
    <col min="13060" max="13061" width="9" style="1" bestFit="1" customWidth="1"/>
    <col min="13062" max="13062" width="27.125" style="1" bestFit="1" customWidth="1"/>
    <col min="13063" max="13063" width="11" style="1" bestFit="1" customWidth="1"/>
    <col min="13064" max="13064" width="9.875" style="1" customWidth="1"/>
    <col min="13065" max="13065" width="39.375" style="1" bestFit="1" customWidth="1"/>
    <col min="13066" max="13067" width="16.625" style="1" customWidth="1"/>
    <col min="13068" max="13313" width="10" style="1"/>
    <col min="13314" max="13314" width="1" style="1" customWidth="1"/>
    <col min="13315" max="13315" width="4.5" style="1" bestFit="1" customWidth="1"/>
    <col min="13316" max="13317" width="9" style="1" bestFit="1" customWidth="1"/>
    <col min="13318" max="13318" width="27.125" style="1" bestFit="1" customWidth="1"/>
    <col min="13319" max="13319" width="11" style="1" bestFit="1" customWidth="1"/>
    <col min="13320" max="13320" width="9.875" style="1" customWidth="1"/>
    <col min="13321" max="13321" width="39.375" style="1" bestFit="1" customWidth="1"/>
    <col min="13322" max="13323" width="16.625" style="1" customWidth="1"/>
    <col min="13324" max="13569" width="10" style="1"/>
    <col min="13570" max="13570" width="1" style="1" customWidth="1"/>
    <col min="13571" max="13571" width="4.5" style="1" bestFit="1" customWidth="1"/>
    <col min="13572" max="13573" width="9" style="1" bestFit="1" customWidth="1"/>
    <col min="13574" max="13574" width="27.125" style="1" bestFit="1" customWidth="1"/>
    <col min="13575" max="13575" width="11" style="1" bestFit="1" customWidth="1"/>
    <col min="13576" max="13576" width="9.875" style="1" customWidth="1"/>
    <col min="13577" max="13577" width="39.375" style="1" bestFit="1" customWidth="1"/>
    <col min="13578" max="13579" width="16.625" style="1" customWidth="1"/>
    <col min="13580" max="13825" width="10" style="1"/>
    <col min="13826" max="13826" width="1" style="1" customWidth="1"/>
    <col min="13827" max="13827" width="4.5" style="1" bestFit="1" customWidth="1"/>
    <col min="13828" max="13829" width="9" style="1" bestFit="1" customWidth="1"/>
    <col min="13830" max="13830" width="27.125" style="1" bestFit="1" customWidth="1"/>
    <col min="13831" max="13831" width="11" style="1" bestFit="1" customWidth="1"/>
    <col min="13832" max="13832" width="9.875" style="1" customWidth="1"/>
    <col min="13833" max="13833" width="39.375" style="1" bestFit="1" customWidth="1"/>
    <col min="13834" max="13835" width="16.625" style="1" customWidth="1"/>
    <col min="13836" max="14081" width="10" style="1"/>
    <col min="14082" max="14082" width="1" style="1" customWidth="1"/>
    <col min="14083" max="14083" width="4.5" style="1" bestFit="1" customWidth="1"/>
    <col min="14084" max="14085" width="9" style="1" bestFit="1" customWidth="1"/>
    <col min="14086" max="14086" width="27.125" style="1" bestFit="1" customWidth="1"/>
    <col min="14087" max="14087" width="11" style="1" bestFit="1" customWidth="1"/>
    <col min="14088" max="14088" width="9.875" style="1" customWidth="1"/>
    <col min="14089" max="14089" width="39.375" style="1" bestFit="1" customWidth="1"/>
    <col min="14090" max="14091" width="16.625" style="1" customWidth="1"/>
    <col min="14092" max="14337" width="10" style="1"/>
    <col min="14338" max="14338" width="1" style="1" customWidth="1"/>
    <col min="14339" max="14339" width="4.5" style="1" bestFit="1" customWidth="1"/>
    <col min="14340" max="14341" width="9" style="1" bestFit="1" customWidth="1"/>
    <col min="14342" max="14342" width="27.125" style="1" bestFit="1" customWidth="1"/>
    <col min="14343" max="14343" width="11" style="1" bestFit="1" customWidth="1"/>
    <col min="14344" max="14344" width="9.875" style="1" customWidth="1"/>
    <col min="14345" max="14345" width="39.375" style="1" bestFit="1" customWidth="1"/>
    <col min="14346" max="14347" width="16.625" style="1" customWidth="1"/>
    <col min="14348" max="14593" width="10" style="1"/>
    <col min="14594" max="14594" width="1" style="1" customWidth="1"/>
    <col min="14595" max="14595" width="4.5" style="1" bestFit="1" customWidth="1"/>
    <col min="14596" max="14597" width="9" style="1" bestFit="1" customWidth="1"/>
    <col min="14598" max="14598" width="27.125" style="1" bestFit="1" customWidth="1"/>
    <col min="14599" max="14599" width="11" style="1" bestFit="1" customWidth="1"/>
    <col min="14600" max="14600" width="9.875" style="1" customWidth="1"/>
    <col min="14601" max="14601" width="39.375" style="1" bestFit="1" customWidth="1"/>
    <col min="14602" max="14603" width="16.625" style="1" customWidth="1"/>
    <col min="14604" max="14849" width="10" style="1"/>
    <col min="14850" max="14850" width="1" style="1" customWidth="1"/>
    <col min="14851" max="14851" width="4.5" style="1" bestFit="1" customWidth="1"/>
    <col min="14852" max="14853" width="9" style="1" bestFit="1" customWidth="1"/>
    <col min="14854" max="14854" width="27.125" style="1" bestFit="1" customWidth="1"/>
    <col min="14855" max="14855" width="11" style="1" bestFit="1" customWidth="1"/>
    <col min="14856" max="14856" width="9.875" style="1" customWidth="1"/>
    <col min="14857" max="14857" width="39.375" style="1" bestFit="1" customWidth="1"/>
    <col min="14858" max="14859" width="16.625" style="1" customWidth="1"/>
    <col min="14860" max="15105" width="10" style="1"/>
    <col min="15106" max="15106" width="1" style="1" customWidth="1"/>
    <col min="15107" max="15107" width="4.5" style="1" bestFit="1" customWidth="1"/>
    <col min="15108" max="15109" width="9" style="1" bestFit="1" customWidth="1"/>
    <col min="15110" max="15110" width="27.125" style="1" bestFit="1" customWidth="1"/>
    <col min="15111" max="15111" width="11" style="1" bestFit="1" customWidth="1"/>
    <col min="15112" max="15112" width="9.875" style="1" customWidth="1"/>
    <col min="15113" max="15113" width="39.375" style="1" bestFit="1" customWidth="1"/>
    <col min="15114" max="15115" width="16.625" style="1" customWidth="1"/>
    <col min="15116" max="15361" width="10" style="1"/>
    <col min="15362" max="15362" width="1" style="1" customWidth="1"/>
    <col min="15363" max="15363" width="4.5" style="1" bestFit="1" customWidth="1"/>
    <col min="15364" max="15365" width="9" style="1" bestFit="1" customWidth="1"/>
    <col min="15366" max="15366" width="27.125" style="1" bestFit="1" customWidth="1"/>
    <col min="15367" max="15367" width="11" style="1" bestFit="1" customWidth="1"/>
    <col min="15368" max="15368" width="9.875" style="1" customWidth="1"/>
    <col min="15369" max="15369" width="39.375" style="1" bestFit="1" customWidth="1"/>
    <col min="15370" max="15371" width="16.625" style="1" customWidth="1"/>
    <col min="15372" max="15617" width="10" style="1"/>
    <col min="15618" max="15618" width="1" style="1" customWidth="1"/>
    <col min="15619" max="15619" width="4.5" style="1" bestFit="1" customWidth="1"/>
    <col min="15620" max="15621" width="9" style="1" bestFit="1" customWidth="1"/>
    <col min="15622" max="15622" width="27.125" style="1" bestFit="1" customWidth="1"/>
    <col min="15623" max="15623" width="11" style="1" bestFit="1" customWidth="1"/>
    <col min="15624" max="15624" width="9.875" style="1" customWidth="1"/>
    <col min="15625" max="15625" width="39.375" style="1" bestFit="1" customWidth="1"/>
    <col min="15626" max="15627" width="16.625" style="1" customWidth="1"/>
    <col min="15628" max="15873" width="10" style="1"/>
    <col min="15874" max="15874" width="1" style="1" customWidth="1"/>
    <col min="15875" max="15875" width="4.5" style="1" bestFit="1" customWidth="1"/>
    <col min="15876" max="15877" width="9" style="1" bestFit="1" customWidth="1"/>
    <col min="15878" max="15878" width="27.125" style="1" bestFit="1" customWidth="1"/>
    <col min="15879" max="15879" width="11" style="1" bestFit="1" customWidth="1"/>
    <col min="15880" max="15880" width="9.875" style="1" customWidth="1"/>
    <col min="15881" max="15881" width="39.375" style="1" bestFit="1" customWidth="1"/>
    <col min="15882" max="15883" width="16.625" style="1" customWidth="1"/>
    <col min="15884" max="16129" width="10" style="1"/>
    <col min="16130" max="16130" width="1" style="1" customWidth="1"/>
    <col min="16131" max="16131" width="4.5" style="1" bestFit="1" customWidth="1"/>
    <col min="16132" max="16133" width="9" style="1" bestFit="1" customWidth="1"/>
    <col min="16134" max="16134" width="27.125" style="1" bestFit="1" customWidth="1"/>
    <col min="16135" max="16135" width="11" style="1" bestFit="1" customWidth="1"/>
    <col min="16136" max="16136" width="9.875" style="1" customWidth="1"/>
    <col min="16137" max="16137" width="39.375" style="1" bestFit="1" customWidth="1"/>
    <col min="16138" max="16139" width="16.625" style="1" customWidth="1"/>
    <col min="16140" max="16384" width="10" style="1"/>
  </cols>
  <sheetData>
    <row r="1" spans="2:11" ht="28.5">
      <c r="B1" s="110" t="s">
        <v>259</v>
      </c>
      <c r="C1" s="110"/>
      <c r="D1" s="110"/>
      <c r="E1" s="110"/>
      <c r="F1" s="110"/>
      <c r="G1" s="110"/>
      <c r="H1" s="110"/>
      <c r="I1" s="110"/>
      <c r="J1" s="110"/>
      <c r="K1" s="110"/>
    </row>
    <row r="2" spans="2:11" ht="27.75" customHeight="1" thickBot="1">
      <c r="B2" s="68"/>
      <c r="C2" s="111" t="s">
        <v>8</v>
      </c>
      <c r="D2" s="111"/>
      <c r="E2" s="69"/>
      <c r="F2" s="68"/>
      <c r="G2" s="68"/>
      <c r="H2" s="68"/>
      <c r="I2" s="70" t="s">
        <v>258</v>
      </c>
      <c r="J2" s="71" t="s">
        <v>260</v>
      </c>
    </row>
    <row r="3" spans="2:11" s="4" customFormat="1">
      <c r="B3" s="72" t="s">
        <v>0</v>
      </c>
      <c r="C3" s="73" t="s">
        <v>9</v>
      </c>
      <c r="D3" s="74" t="s">
        <v>10</v>
      </c>
      <c r="E3" s="75" t="s">
        <v>11</v>
      </c>
      <c r="F3" s="106" t="s">
        <v>18</v>
      </c>
      <c r="G3" s="77" t="s">
        <v>12</v>
      </c>
      <c r="H3" s="76" t="s">
        <v>13</v>
      </c>
      <c r="I3" s="112" t="s">
        <v>17</v>
      </c>
      <c r="J3" s="113"/>
    </row>
    <row r="4" spans="2:11" s="22" customFormat="1" ht="24">
      <c r="B4" s="79">
        <v>1</v>
      </c>
      <c r="C4" s="62">
        <v>0</v>
      </c>
      <c r="D4" s="63">
        <v>0</v>
      </c>
      <c r="E4" s="57" t="s">
        <v>67</v>
      </c>
      <c r="F4" s="87" t="s">
        <v>19</v>
      </c>
      <c r="G4" s="88" t="s">
        <v>16</v>
      </c>
      <c r="H4" s="32" t="s">
        <v>143</v>
      </c>
      <c r="I4" s="64" t="s">
        <v>102</v>
      </c>
      <c r="J4" s="89" t="s">
        <v>234</v>
      </c>
    </row>
    <row r="5" spans="2:11" s="4" customFormat="1" ht="24">
      <c r="B5" s="78">
        <v>2</v>
      </c>
      <c r="C5" s="47">
        <v>4.9800000000000004</v>
      </c>
      <c r="D5" s="31">
        <f>D4+C5</f>
        <v>4.9800000000000004</v>
      </c>
      <c r="E5" s="53" t="s">
        <v>68</v>
      </c>
      <c r="F5" s="51" t="s">
        <v>3</v>
      </c>
      <c r="G5" s="3" t="s">
        <v>16</v>
      </c>
      <c r="H5" s="51" t="s">
        <v>6</v>
      </c>
      <c r="I5" s="5" t="s">
        <v>69</v>
      </c>
      <c r="J5" s="90"/>
    </row>
    <row r="6" spans="2:11" s="4" customFormat="1" ht="24">
      <c r="B6" s="78">
        <v>3</v>
      </c>
      <c r="C6" s="47">
        <v>1.38</v>
      </c>
      <c r="D6" s="31">
        <f t="shared" ref="D6:D69" si="0">D5+C6</f>
        <v>6.36</v>
      </c>
      <c r="E6" s="53" t="s">
        <v>70</v>
      </c>
      <c r="F6" s="51" t="s">
        <v>2</v>
      </c>
      <c r="G6" s="3" t="s">
        <v>16</v>
      </c>
      <c r="H6" s="51" t="s">
        <v>144</v>
      </c>
      <c r="I6" s="5" t="s">
        <v>245</v>
      </c>
      <c r="J6" s="90"/>
    </row>
    <row r="7" spans="2:11" s="8" customFormat="1" ht="24">
      <c r="B7" s="78">
        <v>4</v>
      </c>
      <c r="C7" s="47">
        <v>8.6</v>
      </c>
      <c r="D7" s="31">
        <f t="shared" si="0"/>
        <v>14.96</v>
      </c>
      <c r="E7" s="53" t="s">
        <v>20</v>
      </c>
      <c r="F7" s="51" t="s">
        <v>73</v>
      </c>
      <c r="G7" s="3" t="s">
        <v>190</v>
      </c>
      <c r="H7" s="51" t="s">
        <v>21</v>
      </c>
      <c r="I7" s="6" t="s">
        <v>227</v>
      </c>
      <c r="J7" s="90"/>
    </row>
    <row r="8" spans="2:11" s="8" customFormat="1" ht="24">
      <c r="B8" s="78">
        <v>5</v>
      </c>
      <c r="C8" s="47">
        <v>2.4</v>
      </c>
      <c r="D8" s="31">
        <f t="shared" si="0"/>
        <v>17.36</v>
      </c>
      <c r="E8" s="53" t="s">
        <v>22</v>
      </c>
      <c r="F8" s="51" t="s">
        <v>3</v>
      </c>
      <c r="G8" s="3" t="s">
        <v>16</v>
      </c>
      <c r="H8" s="51" t="s">
        <v>6</v>
      </c>
      <c r="I8" s="6" t="s">
        <v>64</v>
      </c>
      <c r="J8" s="90"/>
    </row>
    <row r="9" spans="2:11" s="8" customFormat="1" ht="24">
      <c r="B9" s="78">
        <v>6</v>
      </c>
      <c r="C9" s="47">
        <v>0.11</v>
      </c>
      <c r="D9" s="31">
        <f t="shared" si="0"/>
        <v>17.47</v>
      </c>
      <c r="E9" s="53" t="s">
        <v>184</v>
      </c>
      <c r="F9" s="51" t="s">
        <v>3</v>
      </c>
      <c r="G9" s="3" t="s">
        <v>15</v>
      </c>
      <c r="H9" s="51" t="s">
        <v>6</v>
      </c>
      <c r="I9" s="6"/>
      <c r="J9" s="90"/>
    </row>
    <row r="10" spans="2:11" s="8" customFormat="1" ht="24">
      <c r="B10" s="78">
        <v>7</v>
      </c>
      <c r="C10" s="47">
        <v>1.17</v>
      </c>
      <c r="D10" s="31">
        <f t="shared" si="0"/>
        <v>18.64</v>
      </c>
      <c r="E10" s="53" t="s">
        <v>23</v>
      </c>
      <c r="F10" s="51" t="s">
        <v>5</v>
      </c>
      <c r="G10" s="9" t="s">
        <v>14</v>
      </c>
      <c r="H10" s="51" t="s">
        <v>21</v>
      </c>
      <c r="I10" s="10" t="s">
        <v>106</v>
      </c>
      <c r="J10" s="91"/>
    </row>
    <row r="11" spans="2:11" s="4" customFormat="1" ht="36">
      <c r="B11" s="78">
        <v>8</v>
      </c>
      <c r="C11" s="47">
        <v>2.4900000000000002</v>
      </c>
      <c r="D11" s="31">
        <f t="shared" si="0"/>
        <v>21.130000000000003</v>
      </c>
      <c r="E11" s="53" t="s">
        <v>24</v>
      </c>
      <c r="F11" s="51" t="s">
        <v>5</v>
      </c>
      <c r="G11" s="9" t="s">
        <v>15</v>
      </c>
      <c r="H11" s="11" t="s">
        <v>25</v>
      </c>
      <c r="I11" s="26" t="s">
        <v>191</v>
      </c>
      <c r="J11" s="90"/>
    </row>
    <row r="12" spans="2:11" s="4" customFormat="1" ht="27">
      <c r="B12" s="78">
        <v>9</v>
      </c>
      <c r="C12" s="47">
        <v>2.83</v>
      </c>
      <c r="D12" s="31">
        <f t="shared" si="0"/>
        <v>23.96</v>
      </c>
      <c r="E12" s="53" t="s">
        <v>26</v>
      </c>
      <c r="F12" s="51" t="s">
        <v>2</v>
      </c>
      <c r="G12" s="9" t="s">
        <v>16</v>
      </c>
      <c r="H12" s="11" t="s">
        <v>25</v>
      </c>
      <c r="I12" s="95" t="s">
        <v>219</v>
      </c>
      <c r="J12" s="90"/>
    </row>
    <row r="13" spans="2:11" s="4" customFormat="1" ht="24">
      <c r="B13" s="78">
        <v>10</v>
      </c>
      <c r="C13" s="47">
        <v>1.28</v>
      </c>
      <c r="D13" s="31">
        <f t="shared" si="0"/>
        <v>25.240000000000002</v>
      </c>
      <c r="E13" s="53" t="s">
        <v>27</v>
      </c>
      <c r="F13" s="51" t="s">
        <v>5</v>
      </c>
      <c r="G13" s="9" t="s">
        <v>14</v>
      </c>
      <c r="H13" s="11" t="s">
        <v>28</v>
      </c>
      <c r="I13" s="12" t="s">
        <v>192</v>
      </c>
      <c r="J13" s="90"/>
    </row>
    <row r="14" spans="2:11" s="4" customFormat="1" ht="24">
      <c r="B14" s="78">
        <v>11</v>
      </c>
      <c r="C14" s="47">
        <v>4.12</v>
      </c>
      <c r="D14" s="31">
        <f t="shared" si="0"/>
        <v>29.360000000000003</v>
      </c>
      <c r="E14" s="53" t="s">
        <v>20</v>
      </c>
      <c r="F14" s="51" t="s">
        <v>3</v>
      </c>
      <c r="G14" s="9" t="s">
        <v>16</v>
      </c>
      <c r="H14" s="11" t="s">
        <v>28</v>
      </c>
      <c r="I14" s="61" t="s">
        <v>193</v>
      </c>
      <c r="J14" s="90"/>
    </row>
    <row r="15" spans="2:11" s="4" customFormat="1" ht="24">
      <c r="B15" s="78">
        <v>12</v>
      </c>
      <c r="C15" s="47">
        <v>3.08</v>
      </c>
      <c r="D15" s="31">
        <f t="shared" si="0"/>
        <v>32.440000000000005</v>
      </c>
      <c r="E15" s="53" t="s">
        <v>20</v>
      </c>
      <c r="F15" s="51" t="s">
        <v>5</v>
      </c>
      <c r="G15" s="9" t="s">
        <v>15</v>
      </c>
      <c r="H15" s="11" t="s">
        <v>29</v>
      </c>
      <c r="I15" s="12" t="s">
        <v>194</v>
      </c>
      <c r="J15" s="90"/>
    </row>
    <row r="16" spans="2:11" s="4" customFormat="1" ht="24">
      <c r="B16" s="78">
        <v>13</v>
      </c>
      <c r="C16" s="47">
        <v>0.17</v>
      </c>
      <c r="D16" s="31">
        <f t="shared" si="0"/>
        <v>32.610000000000007</v>
      </c>
      <c r="E16" s="53" t="s">
        <v>20</v>
      </c>
      <c r="F16" s="51" t="s">
        <v>3</v>
      </c>
      <c r="G16" s="9" t="s">
        <v>15</v>
      </c>
      <c r="H16" s="11" t="s">
        <v>29</v>
      </c>
      <c r="I16" s="14" t="s">
        <v>30</v>
      </c>
      <c r="J16" s="90"/>
    </row>
    <row r="17" spans="2:10" s="4" customFormat="1" ht="24">
      <c r="B17" s="78">
        <v>14</v>
      </c>
      <c r="C17" s="47">
        <v>1.26</v>
      </c>
      <c r="D17" s="31">
        <f t="shared" si="0"/>
        <v>33.870000000000005</v>
      </c>
      <c r="E17" s="54" t="s">
        <v>20</v>
      </c>
      <c r="F17" s="15" t="s">
        <v>145</v>
      </c>
      <c r="G17" s="16" t="s">
        <v>16</v>
      </c>
      <c r="H17" s="17" t="s">
        <v>29</v>
      </c>
      <c r="I17" s="18" t="s">
        <v>65</v>
      </c>
      <c r="J17" s="90"/>
    </row>
    <row r="18" spans="2:10" s="4" customFormat="1" ht="24">
      <c r="B18" s="78">
        <v>15</v>
      </c>
      <c r="C18" s="47">
        <v>1.38</v>
      </c>
      <c r="D18" s="31">
        <f t="shared" si="0"/>
        <v>35.250000000000007</v>
      </c>
      <c r="E18" s="55" t="s">
        <v>20</v>
      </c>
      <c r="F18" s="15"/>
      <c r="G18" s="16" t="s">
        <v>14</v>
      </c>
      <c r="H18" s="17" t="s">
        <v>29</v>
      </c>
      <c r="I18" s="18" t="s">
        <v>31</v>
      </c>
      <c r="J18" s="90"/>
    </row>
    <row r="19" spans="2:10" s="4" customFormat="1" ht="24">
      <c r="B19" s="78">
        <v>16</v>
      </c>
      <c r="C19" s="47">
        <v>0.73</v>
      </c>
      <c r="D19" s="31">
        <f t="shared" si="0"/>
        <v>35.980000000000004</v>
      </c>
      <c r="E19" s="53" t="s">
        <v>20</v>
      </c>
      <c r="F19" s="51" t="s">
        <v>2</v>
      </c>
      <c r="G19" s="9" t="s">
        <v>16</v>
      </c>
      <c r="H19" s="11" t="s">
        <v>25</v>
      </c>
      <c r="I19" s="14" t="s">
        <v>32</v>
      </c>
      <c r="J19" s="90"/>
    </row>
    <row r="20" spans="2:10" s="4" customFormat="1" ht="24">
      <c r="B20" s="78">
        <v>17</v>
      </c>
      <c r="C20" s="47">
        <v>2.0099999999999998</v>
      </c>
      <c r="D20" s="31">
        <f t="shared" si="0"/>
        <v>37.99</v>
      </c>
      <c r="E20" s="53" t="s">
        <v>20</v>
      </c>
      <c r="F20" s="51" t="s">
        <v>5</v>
      </c>
      <c r="G20" s="9" t="s">
        <v>15</v>
      </c>
      <c r="H20" s="11" t="s">
        <v>6</v>
      </c>
      <c r="I20" s="7" t="s">
        <v>33</v>
      </c>
      <c r="J20" s="90"/>
    </row>
    <row r="21" spans="2:10" s="4" customFormat="1" ht="24">
      <c r="B21" s="78">
        <v>18</v>
      </c>
      <c r="C21" s="47">
        <v>1.62</v>
      </c>
      <c r="D21" s="31">
        <f t="shared" si="0"/>
        <v>39.61</v>
      </c>
      <c r="E21" s="53" t="s">
        <v>20</v>
      </c>
      <c r="F21" s="51" t="s">
        <v>2</v>
      </c>
      <c r="G21" s="9" t="s">
        <v>15</v>
      </c>
      <c r="H21" s="11" t="s">
        <v>34</v>
      </c>
      <c r="I21" s="14"/>
      <c r="J21" s="90"/>
    </row>
    <row r="22" spans="2:10" s="4" customFormat="1" ht="24">
      <c r="B22" s="78">
        <v>19</v>
      </c>
      <c r="C22" s="47">
        <v>0.73</v>
      </c>
      <c r="D22" s="31">
        <f t="shared" si="0"/>
        <v>40.339999999999996</v>
      </c>
      <c r="E22" s="53" t="s">
        <v>35</v>
      </c>
      <c r="F22" s="51" t="s">
        <v>4</v>
      </c>
      <c r="G22" s="9" t="s">
        <v>16</v>
      </c>
      <c r="H22" s="11" t="s">
        <v>6</v>
      </c>
      <c r="I22" s="14" t="s">
        <v>195</v>
      </c>
      <c r="J22" s="90"/>
    </row>
    <row r="23" spans="2:10" s="4" customFormat="1" ht="24">
      <c r="B23" s="78">
        <v>20</v>
      </c>
      <c r="C23" s="47">
        <v>2.41</v>
      </c>
      <c r="D23" s="31">
        <f t="shared" si="0"/>
        <v>42.75</v>
      </c>
      <c r="E23" s="53" t="s">
        <v>36</v>
      </c>
      <c r="F23" s="51" t="s">
        <v>2</v>
      </c>
      <c r="G23" s="9" t="s">
        <v>15</v>
      </c>
      <c r="H23" s="11" t="s">
        <v>37</v>
      </c>
      <c r="I23" s="14"/>
      <c r="J23" s="90"/>
    </row>
    <row r="24" spans="2:10" s="4" customFormat="1" ht="24">
      <c r="B24" s="78">
        <v>21</v>
      </c>
      <c r="C24" s="47">
        <v>1.22</v>
      </c>
      <c r="D24" s="31">
        <f t="shared" si="0"/>
        <v>43.97</v>
      </c>
      <c r="E24" s="53" t="s">
        <v>38</v>
      </c>
      <c r="F24" s="51" t="s">
        <v>3</v>
      </c>
      <c r="G24" s="9" t="s">
        <v>14</v>
      </c>
      <c r="H24" s="11" t="s">
        <v>39</v>
      </c>
      <c r="I24" s="14"/>
      <c r="J24" s="90"/>
    </row>
    <row r="25" spans="2:10" s="4" customFormat="1" ht="24">
      <c r="B25" s="78">
        <v>22</v>
      </c>
      <c r="C25" s="47">
        <v>1.1000000000000001</v>
      </c>
      <c r="D25" s="31">
        <f t="shared" si="0"/>
        <v>45.07</v>
      </c>
      <c r="E25" s="53" t="s">
        <v>20</v>
      </c>
      <c r="F25" s="51" t="s">
        <v>5</v>
      </c>
      <c r="G25" s="9" t="s">
        <v>15</v>
      </c>
      <c r="H25" s="11" t="s">
        <v>29</v>
      </c>
      <c r="I25" s="14" t="s">
        <v>196</v>
      </c>
      <c r="J25" s="90"/>
    </row>
    <row r="26" spans="2:10" s="4" customFormat="1" ht="24">
      <c r="B26" s="78">
        <v>23</v>
      </c>
      <c r="C26" s="47">
        <v>1.21</v>
      </c>
      <c r="D26" s="31">
        <f t="shared" si="0"/>
        <v>46.28</v>
      </c>
      <c r="E26" s="55" t="s">
        <v>20</v>
      </c>
      <c r="F26" s="15"/>
      <c r="G26" s="16" t="s">
        <v>14</v>
      </c>
      <c r="H26" s="17" t="s">
        <v>29</v>
      </c>
      <c r="I26" s="18" t="s">
        <v>40</v>
      </c>
      <c r="J26" s="90"/>
    </row>
    <row r="27" spans="2:10" s="4" customFormat="1" ht="24">
      <c r="B27" s="78">
        <v>24</v>
      </c>
      <c r="C27" s="47">
        <v>1.03</v>
      </c>
      <c r="D27" s="31">
        <f t="shared" si="0"/>
        <v>47.31</v>
      </c>
      <c r="E27" s="55" t="s">
        <v>20</v>
      </c>
      <c r="F27" s="15"/>
      <c r="G27" s="16" t="s">
        <v>14</v>
      </c>
      <c r="H27" s="19" t="s">
        <v>29</v>
      </c>
      <c r="I27" s="18" t="s">
        <v>41</v>
      </c>
      <c r="J27" s="90"/>
    </row>
    <row r="28" spans="2:10" s="4" customFormat="1" ht="24">
      <c r="B28" s="78">
        <v>25</v>
      </c>
      <c r="C28" s="47">
        <v>0.97</v>
      </c>
      <c r="D28" s="31">
        <f t="shared" si="0"/>
        <v>48.28</v>
      </c>
      <c r="E28" s="53" t="s">
        <v>20</v>
      </c>
      <c r="F28" s="51" t="s">
        <v>2</v>
      </c>
      <c r="G28" s="9" t="s">
        <v>15</v>
      </c>
      <c r="H28" s="11" t="s">
        <v>42</v>
      </c>
      <c r="I28" s="20"/>
      <c r="J28" s="90"/>
    </row>
    <row r="29" spans="2:10" s="4" customFormat="1" ht="24">
      <c r="B29" s="78">
        <v>26</v>
      </c>
      <c r="C29" s="47">
        <v>6.88</v>
      </c>
      <c r="D29" s="31">
        <f t="shared" si="0"/>
        <v>55.160000000000004</v>
      </c>
      <c r="E29" s="53" t="s">
        <v>43</v>
      </c>
      <c r="F29" s="51" t="s">
        <v>2</v>
      </c>
      <c r="G29" s="9" t="s">
        <v>15</v>
      </c>
      <c r="H29" s="11" t="s">
        <v>42</v>
      </c>
      <c r="I29" s="14" t="s">
        <v>44</v>
      </c>
      <c r="J29" s="90"/>
    </row>
    <row r="30" spans="2:10" s="4" customFormat="1" ht="24">
      <c r="B30" s="78">
        <v>27</v>
      </c>
      <c r="C30" s="47">
        <v>4.8600000000000003</v>
      </c>
      <c r="D30" s="31">
        <f t="shared" si="0"/>
        <v>60.02</v>
      </c>
      <c r="E30" s="53" t="s">
        <v>20</v>
      </c>
      <c r="F30" s="51" t="s">
        <v>5</v>
      </c>
      <c r="G30" s="9" t="s">
        <v>15</v>
      </c>
      <c r="H30" s="11" t="s">
        <v>29</v>
      </c>
      <c r="I30" s="21" t="s">
        <v>45</v>
      </c>
      <c r="J30" s="90"/>
    </row>
    <row r="31" spans="2:10" s="4" customFormat="1" ht="24">
      <c r="B31" s="78">
        <v>28</v>
      </c>
      <c r="C31" s="47">
        <v>1.27</v>
      </c>
      <c r="D31" s="31">
        <f t="shared" si="0"/>
        <v>61.290000000000006</v>
      </c>
      <c r="E31" s="54" t="s">
        <v>20</v>
      </c>
      <c r="F31" s="15"/>
      <c r="G31" s="16" t="s">
        <v>14</v>
      </c>
      <c r="H31" s="17" t="s">
        <v>29</v>
      </c>
      <c r="I31" s="18" t="s">
        <v>46</v>
      </c>
      <c r="J31" s="90"/>
    </row>
    <row r="32" spans="2:10" s="4" customFormat="1" ht="24">
      <c r="B32" s="78">
        <v>29</v>
      </c>
      <c r="C32" s="47">
        <v>1.71</v>
      </c>
      <c r="D32" s="31">
        <f t="shared" si="0"/>
        <v>63.000000000000007</v>
      </c>
      <c r="E32" s="55" t="s">
        <v>20</v>
      </c>
      <c r="F32" s="15"/>
      <c r="G32" s="16" t="s">
        <v>14</v>
      </c>
      <c r="H32" s="17" t="s">
        <v>29</v>
      </c>
      <c r="I32" s="18" t="s">
        <v>47</v>
      </c>
      <c r="J32" s="90"/>
    </row>
    <row r="33" spans="2:10" s="4" customFormat="1" ht="24">
      <c r="B33" s="78">
        <v>30</v>
      </c>
      <c r="C33" s="47">
        <v>0.53</v>
      </c>
      <c r="D33" s="31">
        <f t="shared" si="0"/>
        <v>63.530000000000008</v>
      </c>
      <c r="E33" s="53" t="s">
        <v>20</v>
      </c>
      <c r="F33" s="51" t="s">
        <v>3</v>
      </c>
      <c r="G33" s="9" t="s">
        <v>14</v>
      </c>
      <c r="H33" s="11" t="s">
        <v>29</v>
      </c>
      <c r="I33" s="14" t="s">
        <v>48</v>
      </c>
      <c r="J33" s="90"/>
    </row>
    <row r="34" spans="2:10" s="4" customFormat="1" ht="24">
      <c r="B34" s="78">
        <v>31</v>
      </c>
      <c r="C34" s="47">
        <v>0.63</v>
      </c>
      <c r="D34" s="31">
        <f t="shared" si="0"/>
        <v>64.160000000000011</v>
      </c>
      <c r="E34" s="53" t="s">
        <v>20</v>
      </c>
      <c r="F34" s="51" t="s">
        <v>146</v>
      </c>
      <c r="G34" s="9" t="s">
        <v>15</v>
      </c>
      <c r="H34" s="11" t="s">
        <v>29</v>
      </c>
      <c r="I34" s="14" t="s">
        <v>48</v>
      </c>
      <c r="J34" s="90"/>
    </row>
    <row r="35" spans="2:10" s="4" customFormat="1" ht="24">
      <c r="B35" s="78">
        <v>32</v>
      </c>
      <c r="C35" s="47">
        <v>0.09</v>
      </c>
      <c r="D35" s="31">
        <f t="shared" si="0"/>
        <v>64.250000000000014</v>
      </c>
      <c r="E35" s="53" t="s">
        <v>20</v>
      </c>
      <c r="F35" s="51" t="s">
        <v>2</v>
      </c>
      <c r="G35" s="9" t="s">
        <v>16</v>
      </c>
      <c r="H35" s="11" t="s">
        <v>25</v>
      </c>
      <c r="I35" s="14"/>
      <c r="J35" s="90"/>
    </row>
    <row r="36" spans="2:10" s="4" customFormat="1" ht="24">
      <c r="B36" s="78">
        <v>33</v>
      </c>
      <c r="C36" s="47">
        <v>3.36</v>
      </c>
      <c r="D36" s="31">
        <f t="shared" si="0"/>
        <v>67.610000000000014</v>
      </c>
      <c r="E36" s="53" t="s">
        <v>20</v>
      </c>
      <c r="F36" s="51"/>
      <c r="G36" s="9" t="s">
        <v>14</v>
      </c>
      <c r="H36" s="11" t="s">
        <v>25</v>
      </c>
      <c r="I36" s="7" t="s">
        <v>71</v>
      </c>
      <c r="J36" s="90"/>
    </row>
    <row r="37" spans="2:10" s="4" customFormat="1" ht="24">
      <c r="B37" s="78">
        <v>34</v>
      </c>
      <c r="C37" s="47">
        <v>0.21</v>
      </c>
      <c r="D37" s="31">
        <f t="shared" si="0"/>
        <v>67.820000000000007</v>
      </c>
      <c r="E37" s="53" t="s">
        <v>20</v>
      </c>
      <c r="F37" s="51" t="s">
        <v>4</v>
      </c>
      <c r="G37" s="9" t="s">
        <v>16</v>
      </c>
      <c r="H37" s="11" t="s">
        <v>29</v>
      </c>
      <c r="I37" s="14" t="s">
        <v>49</v>
      </c>
      <c r="J37" s="90"/>
    </row>
    <row r="38" spans="2:10" s="4" customFormat="1" ht="24">
      <c r="B38" s="78">
        <v>35</v>
      </c>
      <c r="C38" s="47">
        <v>1.72</v>
      </c>
      <c r="D38" s="31">
        <f t="shared" si="0"/>
        <v>69.540000000000006</v>
      </c>
      <c r="E38" s="55" t="s">
        <v>20</v>
      </c>
      <c r="F38" s="15" t="s">
        <v>145</v>
      </c>
      <c r="G38" s="16" t="s">
        <v>16</v>
      </c>
      <c r="H38" s="17" t="s">
        <v>29</v>
      </c>
      <c r="I38" s="18" t="s">
        <v>197</v>
      </c>
      <c r="J38" s="90"/>
    </row>
    <row r="39" spans="2:10" s="4" customFormat="1" ht="24">
      <c r="B39" s="78">
        <v>36</v>
      </c>
      <c r="C39" s="47">
        <v>0.73</v>
      </c>
      <c r="D39" s="31">
        <f t="shared" si="0"/>
        <v>70.27000000000001</v>
      </c>
      <c r="E39" s="55" t="s">
        <v>20</v>
      </c>
      <c r="F39" s="15"/>
      <c r="G39" s="16" t="s">
        <v>16</v>
      </c>
      <c r="H39" s="17" t="s">
        <v>29</v>
      </c>
      <c r="I39" s="18" t="s">
        <v>50</v>
      </c>
      <c r="J39" s="90"/>
    </row>
    <row r="40" spans="2:10" s="4" customFormat="1" ht="24">
      <c r="B40" s="78">
        <v>37</v>
      </c>
      <c r="C40" s="47">
        <v>0.2</v>
      </c>
      <c r="D40" s="31">
        <f t="shared" si="0"/>
        <v>70.470000000000013</v>
      </c>
      <c r="E40" s="53" t="s">
        <v>20</v>
      </c>
      <c r="F40" s="51" t="s">
        <v>2</v>
      </c>
      <c r="G40" s="9" t="s">
        <v>16</v>
      </c>
      <c r="H40" s="11" t="s">
        <v>6</v>
      </c>
      <c r="I40" s="14"/>
      <c r="J40" s="90"/>
    </row>
    <row r="41" spans="2:10" s="4" customFormat="1" ht="24">
      <c r="B41" s="78">
        <v>38</v>
      </c>
      <c r="C41" s="47">
        <v>1.4</v>
      </c>
      <c r="D41" s="31">
        <f t="shared" si="0"/>
        <v>71.870000000000019</v>
      </c>
      <c r="E41" s="53" t="s">
        <v>20</v>
      </c>
      <c r="F41" s="51" t="s">
        <v>147</v>
      </c>
      <c r="G41" s="9" t="s">
        <v>14</v>
      </c>
      <c r="H41" s="11" t="s">
        <v>25</v>
      </c>
      <c r="I41" s="14" t="s">
        <v>66</v>
      </c>
      <c r="J41" s="90"/>
    </row>
    <row r="42" spans="2:10" s="4" customFormat="1" ht="24">
      <c r="B42" s="78">
        <v>39</v>
      </c>
      <c r="C42" s="47">
        <v>1.87</v>
      </c>
      <c r="D42" s="31">
        <f t="shared" si="0"/>
        <v>73.740000000000023</v>
      </c>
      <c r="E42" s="53" t="s">
        <v>20</v>
      </c>
      <c r="F42" s="51" t="s">
        <v>5</v>
      </c>
      <c r="G42" s="9" t="s">
        <v>15</v>
      </c>
      <c r="H42" s="11" t="s">
        <v>29</v>
      </c>
      <c r="I42" s="14" t="s">
        <v>51</v>
      </c>
      <c r="J42" s="90"/>
    </row>
    <row r="43" spans="2:10" s="4" customFormat="1" ht="24">
      <c r="B43" s="78">
        <v>40</v>
      </c>
      <c r="C43" s="47">
        <v>0.8</v>
      </c>
      <c r="D43" s="31">
        <f t="shared" si="0"/>
        <v>74.54000000000002</v>
      </c>
      <c r="E43" s="55" t="s">
        <v>20</v>
      </c>
      <c r="F43" s="15"/>
      <c r="G43" s="16" t="s">
        <v>14</v>
      </c>
      <c r="H43" s="17" t="s">
        <v>29</v>
      </c>
      <c r="I43" s="18" t="s">
        <v>52</v>
      </c>
      <c r="J43" s="90"/>
    </row>
    <row r="44" spans="2:10" s="4" customFormat="1" ht="24">
      <c r="B44" s="78">
        <v>41</v>
      </c>
      <c r="C44" s="47">
        <v>1.25</v>
      </c>
      <c r="D44" s="31">
        <f t="shared" si="0"/>
        <v>75.79000000000002</v>
      </c>
      <c r="E44" s="55" t="s">
        <v>20</v>
      </c>
      <c r="F44" s="15" t="s">
        <v>145</v>
      </c>
      <c r="G44" s="16" t="s">
        <v>16</v>
      </c>
      <c r="H44" s="17" t="s">
        <v>29</v>
      </c>
      <c r="I44" s="18" t="s">
        <v>53</v>
      </c>
      <c r="J44" s="90"/>
    </row>
    <row r="45" spans="2:10" s="4" customFormat="1" ht="24">
      <c r="B45" s="78">
        <v>42</v>
      </c>
      <c r="C45" s="47">
        <v>0.86</v>
      </c>
      <c r="D45" s="31">
        <f t="shared" si="0"/>
        <v>76.65000000000002</v>
      </c>
      <c r="E45" s="53" t="s">
        <v>20</v>
      </c>
      <c r="F45" s="51" t="s">
        <v>2</v>
      </c>
      <c r="G45" s="9" t="s">
        <v>16</v>
      </c>
      <c r="H45" s="11" t="s">
        <v>54</v>
      </c>
      <c r="I45" s="14"/>
      <c r="J45" s="90"/>
    </row>
    <row r="46" spans="2:10" s="4" customFormat="1" ht="24">
      <c r="B46" s="78">
        <v>43</v>
      </c>
      <c r="C46" s="47">
        <v>2.0699999999999998</v>
      </c>
      <c r="D46" s="31">
        <f t="shared" si="0"/>
        <v>78.720000000000013</v>
      </c>
      <c r="E46" s="53" t="s">
        <v>55</v>
      </c>
      <c r="F46" s="51" t="s">
        <v>4</v>
      </c>
      <c r="G46" s="9" t="s">
        <v>16</v>
      </c>
      <c r="H46" s="11" t="s">
        <v>25</v>
      </c>
      <c r="I46" s="14"/>
      <c r="J46" s="90"/>
    </row>
    <row r="47" spans="2:10" s="4" customFormat="1" ht="24">
      <c r="B47" s="78">
        <v>44</v>
      </c>
      <c r="C47" s="47">
        <v>8.76</v>
      </c>
      <c r="D47" s="31">
        <f t="shared" si="0"/>
        <v>87.480000000000018</v>
      </c>
      <c r="E47" s="53" t="s">
        <v>20</v>
      </c>
      <c r="F47" s="51" t="s">
        <v>2</v>
      </c>
      <c r="G47" s="9" t="s">
        <v>16</v>
      </c>
      <c r="H47" s="11" t="s">
        <v>54</v>
      </c>
      <c r="I47" s="14" t="s">
        <v>56</v>
      </c>
      <c r="J47" s="90"/>
    </row>
    <row r="48" spans="2:10" s="4" customFormat="1" ht="24">
      <c r="B48" s="78">
        <v>45</v>
      </c>
      <c r="C48" s="47">
        <v>0.6</v>
      </c>
      <c r="D48" s="31">
        <f t="shared" si="0"/>
        <v>88.080000000000013</v>
      </c>
      <c r="E48" s="53" t="s">
        <v>20</v>
      </c>
      <c r="F48" s="51" t="s">
        <v>4</v>
      </c>
      <c r="G48" s="9" t="s">
        <v>16</v>
      </c>
      <c r="H48" s="11" t="s">
        <v>29</v>
      </c>
      <c r="I48" s="14" t="s">
        <v>57</v>
      </c>
      <c r="J48" s="90"/>
    </row>
    <row r="49" spans="2:10" s="4" customFormat="1" ht="24">
      <c r="B49" s="78">
        <v>46</v>
      </c>
      <c r="C49" s="47">
        <v>1.29</v>
      </c>
      <c r="D49" s="31">
        <f t="shared" si="0"/>
        <v>89.370000000000019</v>
      </c>
      <c r="E49" s="55" t="s">
        <v>20</v>
      </c>
      <c r="F49" s="15"/>
      <c r="G49" s="16" t="s">
        <v>14</v>
      </c>
      <c r="H49" s="17" t="s">
        <v>29</v>
      </c>
      <c r="I49" s="18" t="s">
        <v>58</v>
      </c>
      <c r="J49" s="90"/>
    </row>
    <row r="50" spans="2:10" s="4" customFormat="1" ht="24">
      <c r="B50" s="78">
        <v>47</v>
      </c>
      <c r="C50" s="47">
        <v>4.13</v>
      </c>
      <c r="D50" s="31">
        <f t="shared" si="0"/>
        <v>93.500000000000014</v>
      </c>
      <c r="E50" s="55" t="s">
        <v>20</v>
      </c>
      <c r="F50" s="15"/>
      <c r="G50" s="16" t="s">
        <v>14</v>
      </c>
      <c r="H50" s="17" t="s">
        <v>29</v>
      </c>
      <c r="I50" s="18" t="s">
        <v>59</v>
      </c>
      <c r="J50" s="90"/>
    </row>
    <row r="51" spans="2:10" s="4" customFormat="1" ht="24">
      <c r="B51" s="78">
        <v>48</v>
      </c>
      <c r="C51" s="47">
        <v>0.51</v>
      </c>
      <c r="D51" s="31">
        <f t="shared" si="0"/>
        <v>94.010000000000019</v>
      </c>
      <c r="E51" s="53" t="s">
        <v>20</v>
      </c>
      <c r="F51" s="51" t="s">
        <v>2</v>
      </c>
      <c r="G51" s="9" t="s">
        <v>15</v>
      </c>
      <c r="H51" s="11" t="s">
        <v>60</v>
      </c>
      <c r="I51" s="96" t="s">
        <v>62</v>
      </c>
      <c r="J51" s="92"/>
    </row>
    <row r="52" spans="2:10" s="4" customFormat="1" ht="24">
      <c r="B52" s="78">
        <v>49</v>
      </c>
      <c r="C52" s="47">
        <v>0.32</v>
      </c>
      <c r="D52" s="31">
        <f t="shared" si="0"/>
        <v>94.330000000000013</v>
      </c>
      <c r="E52" s="53" t="s">
        <v>20</v>
      </c>
      <c r="F52" s="51" t="s">
        <v>5</v>
      </c>
      <c r="G52" s="9" t="s">
        <v>14</v>
      </c>
      <c r="H52" s="11" t="s">
        <v>60</v>
      </c>
      <c r="I52" s="14" t="s">
        <v>63</v>
      </c>
      <c r="J52" s="92"/>
    </row>
    <row r="53" spans="2:10" s="4" customFormat="1" ht="24">
      <c r="B53" s="78">
        <v>50</v>
      </c>
      <c r="C53" s="47">
        <v>1.8</v>
      </c>
      <c r="D53" s="31">
        <f t="shared" si="0"/>
        <v>96.13000000000001</v>
      </c>
      <c r="E53" s="53" t="s">
        <v>55</v>
      </c>
      <c r="F53" s="51" t="s">
        <v>2</v>
      </c>
      <c r="G53" s="9" t="s">
        <v>15</v>
      </c>
      <c r="H53" s="11" t="s">
        <v>148</v>
      </c>
      <c r="I53" s="14"/>
      <c r="J53" s="92"/>
    </row>
    <row r="54" spans="2:10" s="4" customFormat="1" ht="24">
      <c r="B54" s="78">
        <v>51</v>
      </c>
      <c r="C54" s="47">
        <v>4.25</v>
      </c>
      <c r="D54" s="31">
        <f t="shared" si="0"/>
        <v>100.38000000000001</v>
      </c>
      <c r="E54" s="56" t="s">
        <v>185</v>
      </c>
      <c r="F54" s="51" t="s">
        <v>3</v>
      </c>
      <c r="G54" s="9" t="s">
        <v>16</v>
      </c>
      <c r="H54" s="11" t="s">
        <v>148</v>
      </c>
      <c r="I54" s="14"/>
      <c r="J54" s="92"/>
    </row>
    <row r="55" spans="2:10" s="4" customFormat="1" ht="24">
      <c r="B55" s="78">
        <v>52</v>
      </c>
      <c r="C55" s="47">
        <v>2.35</v>
      </c>
      <c r="D55" s="31">
        <f t="shared" si="0"/>
        <v>102.73</v>
      </c>
      <c r="E55" s="53" t="s">
        <v>61</v>
      </c>
      <c r="F55" s="51" t="s">
        <v>3</v>
      </c>
      <c r="G55" s="9" t="s">
        <v>15</v>
      </c>
      <c r="H55" s="11" t="s">
        <v>149</v>
      </c>
      <c r="I55" s="14"/>
      <c r="J55" s="92"/>
    </row>
    <row r="56" spans="2:10" s="4" customFormat="1" ht="24">
      <c r="B56" s="78">
        <v>53</v>
      </c>
      <c r="C56" s="47">
        <v>22.09</v>
      </c>
      <c r="D56" s="31">
        <f t="shared" si="0"/>
        <v>124.82000000000001</v>
      </c>
      <c r="E56" s="53" t="s">
        <v>55</v>
      </c>
      <c r="F56" s="51" t="s">
        <v>3</v>
      </c>
      <c r="G56" s="9" t="s">
        <v>15</v>
      </c>
      <c r="H56" s="11" t="s">
        <v>150</v>
      </c>
      <c r="I56" s="14"/>
      <c r="J56" s="92"/>
    </row>
    <row r="57" spans="2:10" s="22" customFormat="1" ht="24">
      <c r="B57" s="78">
        <v>54</v>
      </c>
      <c r="C57" s="47">
        <v>12.38</v>
      </c>
      <c r="D57" s="31">
        <f t="shared" si="0"/>
        <v>137.20000000000002</v>
      </c>
      <c r="E57" s="53" t="s">
        <v>107</v>
      </c>
      <c r="F57" s="51" t="s">
        <v>2</v>
      </c>
      <c r="G57" s="9" t="s">
        <v>16</v>
      </c>
      <c r="H57" s="11" t="s">
        <v>150</v>
      </c>
      <c r="I57" s="6" t="s">
        <v>200</v>
      </c>
      <c r="J57" s="92"/>
    </row>
    <row r="58" spans="2:10" s="4" customFormat="1" ht="27">
      <c r="B58" s="78">
        <v>55</v>
      </c>
      <c r="C58" s="47">
        <v>6.52</v>
      </c>
      <c r="D58" s="31">
        <f t="shared" si="0"/>
        <v>143.72000000000003</v>
      </c>
      <c r="E58" s="53" t="s">
        <v>108</v>
      </c>
      <c r="F58" s="51" t="s">
        <v>3</v>
      </c>
      <c r="G58" s="9" t="s">
        <v>109</v>
      </c>
      <c r="H58" s="11" t="s">
        <v>110</v>
      </c>
      <c r="I58" s="36" t="s">
        <v>229</v>
      </c>
      <c r="J58" s="92"/>
    </row>
    <row r="59" spans="2:10" s="4" customFormat="1" ht="31.5" customHeight="1">
      <c r="B59" s="79">
        <v>56</v>
      </c>
      <c r="C59" s="62">
        <v>0.77</v>
      </c>
      <c r="D59" s="63">
        <f t="shared" si="0"/>
        <v>144.49000000000004</v>
      </c>
      <c r="E59" s="57" t="s">
        <v>198</v>
      </c>
      <c r="F59" s="32" t="s">
        <v>111</v>
      </c>
      <c r="G59" s="33" t="s">
        <v>109</v>
      </c>
      <c r="H59" s="34" t="s">
        <v>110</v>
      </c>
      <c r="I59" s="35" t="s">
        <v>246</v>
      </c>
      <c r="J59" s="89" t="s">
        <v>235</v>
      </c>
    </row>
    <row r="60" spans="2:10" s="4" customFormat="1" ht="54">
      <c r="B60" s="78">
        <v>57</v>
      </c>
      <c r="C60" s="47">
        <v>0.71</v>
      </c>
      <c r="D60" s="31">
        <f t="shared" si="0"/>
        <v>145.20000000000005</v>
      </c>
      <c r="E60" s="53" t="s">
        <v>186</v>
      </c>
      <c r="F60" s="51" t="s">
        <v>5</v>
      </c>
      <c r="G60" s="9" t="s">
        <v>113</v>
      </c>
      <c r="H60" s="11" t="s">
        <v>152</v>
      </c>
      <c r="I60" s="14" t="s">
        <v>247</v>
      </c>
      <c r="J60" s="92"/>
    </row>
    <row r="61" spans="2:10" s="4" customFormat="1" ht="35.25" customHeight="1">
      <c r="B61" s="98">
        <v>58</v>
      </c>
      <c r="C61" s="99">
        <v>39.549999999999997</v>
      </c>
      <c r="D61" s="100">
        <f t="shared" si="0"/>
        <v>184.75000000000006</v>
      </c>
      <c r="E61" s="101" t="s">
        <v>215</v>
      </c>
      <c r="F61" s="107" t="s">
        <v>3</v>
      </c>
      <c r="G61" s="102" t="s">
        <v>109</v>
      </c>
      <c r="H61" s="108" t="s">
        <v>228</v>
      </c>
      <c r="I61" s="104" t="s">
        <v>199</v>
      </c>
      <c r="J61" s="104"/>
    </row>
    <row r="62" spans="2:10" s="4" customFormat="1" ht="24">
      <c r="B62" s="78">
        <v>59</v>
      </c>
      <c r="C62" s="47">
        <v>7.6</v>
      </c>
      <c r="D62" s="31">
        <f t="shared" si="0"/>
        <v>192.35000000000005</v>
      </c>
      <c r="E62" s="53" t="s">
        <v>186</v>
      </c>
      <c r="F62" s="51" t="s">
        <v>5</v>
      </c>
      <c r="G62" s="9" t="s">
        <v>114</v>
      </c>
      <c r="H62" s="11" t="s">
        <v>153</v>
      </c>
      <c r="I62" s="14" t="s">
        <v>248</v>
      </c>
      <c r="J62" s="92"/>
    </row>
    <row r="63" spans="2:10" s="4" customFormat="1" ht="24">
      <c r="B63" s="78">
        <v>60</v>
      </c>
      <c r="C63" s="47">
        <v>2.58</v>
      </c>
      <c r="D63" s="31">
        <f t="shared" si="0"/>
        <v>194.93000000000006</v>
      </c>
      <c r="E63" s="53" t="s">
        <v>187</v>
      </c>
      <c r="F63" s="51" t="s">
        <v>2</v>
      </c>
      <c r="G63" s="9" t="s">
        <v>15</v>
      </c>
      <c r="H63" s="11" t="s">
        <v>153</v>
      </c>
      <c r="I63" s="14" t="s">
        <v>230</v>
      </c>
      <c r="J63" s="92"/>
    </row>
    <row r="64" spans="2:10" s="4" customFormat="1" ht="67.5">
      <c r="B64" s="78">
        <v>61</v>
      </c>
      <c r="C64" s="47">
        <v>13.76</v>
      </c>
      <c r="D64" s="31">
        <f t="shared" si="0"/>
        <v>208.69000000000005</v>
      </c>
      <c r="E64" s="53" t="s">
        <v>186</v>
      </c>
      <c r="F64" s="51" t="s">
        <v>4</v>
      </c>
      <c r="G64" s="9" t="s">
        <v>16</v>
      </c>
      <c r="H64" s="11" t="s">
        <v>153</v>
      </c>
      <c r="I64" s="14" t="s">
        <v>249</v>
      </c>
      <c r="J64" s="92"/>
    </row>
    <row r="65" spans="2:10" s="4" customFormat="1" ht="40.5">
      <c r="B65" s="78">
        <v>62</v>
      </c>
      <c r="C65" s="47">
        <v>1.47</v>
      </c>
      <c r="D65" s="31">
        <f t="shared" si="0"/>
        <v>210.16000000000005</v>
      </c>
      <c r="E65" s="53" t="s">
        <v>186</v>
      </c>
      <c r="F65" s="51" t="s">
        <v>2</v>
      </c>
      <c r="G65" s="9" t="s">
        <v>16</v>
      </c>
      <c r="H65" s="11" t="s">
        <v>153</v>
      </c>
      <c r="I65" s="14" t="s">
        <v>220</v>
      </c>
      <c r="J65" s="92"/>
    </row>
    <row r="66" spans="2:10" s="22" customFormat="1" ht="24">
      <c r="B66" s="78">
        <v>63</v>
      </c>
      <c r="C66" s="47">
        <v>21.41</v>
      </c>
      <c r="D66" s="31">
        <f t="shared" si="0"/>
        <v>231.57000000000005</v>
      </c>
      <c r="E66" s="53" t="s">
        <v>55</v>
      </c>
      <c r="F66" s="51" t="s">
        <v>2</v>
      </c>
      <c r="G66" s="9" t="s">
        <v>16</v>
      </c>
      <c r="H66" s="51" t="s">
        <v>154</v>
      </c>
      <c r="I66" s="6" t="s">
        <v>201</v>
      </c>
      <c r="J66" s="92"/>
    </row>
    <row r="67" spans="2:10" s="4" customFormat="1" ht="24">
      <c r="B67" s="79">
        <v>64</v>
      </c>
      <c r="C67" s="62">
        <v>7.05</v>
      </c>
      <c r="D67" s="63">
        <f t="shared" si="0"/>
        <v>238.62000000000006</v>
      </c>
      <c r="E67" s="57" t="s">
        <v>115</v>
      </c>
      <c r="F67" s="32" t="s">
        <v>116</v>
      </c>
      <c r="G67" s="33" t="s">
        <v>113</v>
      </c>
      <c r="H67" s="34" t="s">
        <v>154</v>
      </c>
      <c r="I67" s="35" t="s">
        <v>112</v>
      </c>
      <c r="J67" s="89" t="s">
        <v>236</v>
      </c>
    </row>
    <row r="68" spans="2:10" s="4" customFormat="1" ht="24">
      <c r="B68" s="78">
        <v>65</v>
      </c>
      <c r="C68" s="47">
        <v>26.22</v>
      </c>
      <c r="D68" s="31">
        <f t="shared" si="0"/>
        <v>264.84000000000003</v>
      </c>
      <c r="E68" s="53" t="s">
        <v>186</v>
      </c>
      <c r="F68" s="51" t="s">
        <v>4</v>
      </c>
      <c r="G68" s="9" t="s">
        <v>16</v>
      </c>
      <c r="H68" s="11" t="s">
        <v>155</v>
      </c>
      <c r="I68" s="14" t="s">
        <v>202</v>
      </c>
      <c r="J68" s="92"/>
    </row>
    <row r="69" spans="2:10" s="4" customFormat="1" ht="24">
      <c r="B69" s="78">
        <v>66</v>
      </c>
      <c r="C69" s="47">
        <v>40.700000000000003</v>
      </c>
      <c r="D69" s="31">
        <f t="shared" si="0"/>
        <v>305.54000000000002</v>
      </c>
      <c r="E69" s="53" t="s">
        <v>186</v>
      </c>
      <c r="F69" s="51" t="s">
        <v>2</v>
      </c>
      <c r="G69" s="9" t="s">
        <v>113</v>
      </c>
      <c r="H69" s="11" t="s">
        <v>156</v>
      </c>
      <c r="I69" s="14"/>
      <c r="J69" s="92"/>
    </row>
    <row r="70" spans="2:10" s="23" customFormat="1" ht="24">
      <c r="B70" s="78">
        <v>67</v>
      </c>
      <c r="C70" s="47">
        <v>5.8</v>
      </c>
      <c r="D70" s="31">
        <f t="shared" ref="D70:D133" si="1">D69+C70</f>
        <v>311.34000000000003</v>
      </c>
      <c r="E70" s="53" t="s">
        <v>186</v>
      </c>
      <c r="F70" s="51" t="s">
        <v>4</v>
      </c>
      <c r="G70" s="9" t="s">
        <v>16</v>
      </c>
      <c r="H70" s="11" t="s">
        <v>155</v>
      </c>
      <c r="I70" s="14" t="s">
        <v>203</v>
      </c>
      <c r="J70" s="92"/>
    </row>
    <row r="71" spans="2:10" s="4" customFormat="1" ht="24">
      <c r="B71" s="78">
        <v>68</v>
      </c>
      <c r="C71" s="47">
        <v>18.03</v>
      </c>
      <c r="D71" s="31">
        <f t="shared" si="1"/>
        <v>329.37</v>
      </c>
      <c r="E71" s="53" t="s">
        <v>186</v>
      </c>
      <c r="F71" s="51" t="s">
        <v>2</v>
      </c>
      <c r="G71" s="9" t="s">
        <v>113</v>
      </c>
      <c r="H71" s="11" t="s">
        <v>157</v>
      </c>
      <c r="I71" s="14"/>
      <c r="J71" s="92"/>
    </row>
    <row r="72" spans="2:10" s="4" customFormat="1" ht="24">
      <c r="B72" s="79">
        <v>69</v>
      </c>
      <c r="C72" s="62">
        <v>0.28999999999999998</v>
      </c>
      <c r="D72" s="63">
        <f t="shared" si="1"/>
        <v>329.66</v>
      </c>
      <c r="E72" s="57" t="s">
        <v>117</v>
      </c>
      <c r="F72" s="32" t="s">
        <v>116</v>
      </c>
      <c r="G72" s="33" t="s">
        <v>113</v>
      </c>
      <c r="H72" s="34" t="s">
        <v>157</v>
      </c>
      <c r="I72" s="35" t="s">
        <v>112</v>
      </c>
      <c r="J72" s="89" t="s">
        <v>238</v>
      </c>
    </row>
    <row r="73" spans="2:10" s="4" customFormat="1" ht="24">
      <c r="B73" s="78">
        <v>70</v>
      </c>
      <c r="C73" s="47">
        <v>14.7</v>
      </c>
      <c r="D73" s="31">
        <f t="shared" si="1"/>
        <v>344.36</v>
      </c>
      <c r="E73" s="53" t="s">
        <v>186</v>
      </c>
      <c r="F73" s="51" t="s">
        <v>4</v>
      </c>
      <c r="G73" s="9" t="s">
        <v>16</v>
      </c>
      <c r="H73" s="11" t="s">
        <v>158</v>
      </c>
      <c r="I73" s="14" t="s">
        <v>221</v>
      </c>
      <c r="J73" s="92"/>
    </row>
    <row r="74" spans="2:10" s="22" customFormat="1" ht="24">
      <c r="B74" s="78">
        <v>71</v>
      </c>
      <c r="C74" s="47">
        <v>2.61</v>
      </c>
      <c r="D74" s="31">
        <f t="shared" si="1"/>
        <v>346.97</v>
      </c>
      <c r="E74" s="53" t="s">
        <v>186</v>
      </c>
      <c r="F74" s="51" t="s">
        <v>5</v>
      </c>
      <c r="G74" s="9" t="s">
        <v>113</v>
      </c>
      <c r="H74" s="11" t="s">
        <v>159</v>
      </c>
      <c r="I74" s="14"/>
      <c r="J74" s="92"/>
    </row>
    <row r="75" spans="2:10" s="4" customFormat="1" ht="24">
      <c r="B75" s="78">
        <v>72</v>
      </c>
      <c r="C75" s="47">
        <v>1.89</v>
      </c>
      <c r="D75" s="31">
        <f t="shared" si="1"/>
        <v>348.86</v>
      </c>
      <c r="E75" s="53" t="s">
        <v>186</v>
      </c>
      <c r="F75" s="51" t="s">
        <v>2</v>
      </c>
      <c r="G75" s="9" t="s">
        <v>109</v>
      </c>
      <c r="H75" s="11" t="s">
        <v>158</v>
      </c>
      <c r="I75" s="14"/>
      <c r="J75" s="92"/>
    </row>
    <row r="76" spans="2:10" s="4" customFormat="1" ht="27">
      <c r="B76" s="78">
        <v>73</v>
      </c>
      <c r="C76" s="47">
        <v>7.83</v>
      </c>
      <c r="D76" s="31">
        <f t="shared" si="1"/>
        <v>356.69</v>
      </c>
      <c r="E76" s="53" t="s">
        <v>55</v>
      </c>
      <c r="F76" s="51" t="s">
        <v>2</v>
      </c>
      <c r="G76" s="9" t="s">
        <v>109</v>
      </c>
      <c r="H76" s="11" t="s">
        <v>160</v>
      </c>
      <c r="I76" s="14" t="s">
        <v>231</v>
      </c>
      <c r="J76" s="92"/>
    </row>
    <row r="77" spans="2:10" s="4" customFormat="1" ht="24">
      <c r="B77" s="78">
        <v>74</v>
      </c>
      <c r="C77" s="47">
        <v>78.58</v>
      </c>
      <c r="D77" s="31">
        <f t="shared" si="1"/>
        <v>435.27</v>
      </c>
      <c r="E77" s="53" t="s">
        <v>119</v>
      </c>
      <c r="F77" s="51" t="s">
        <v>5</v>
      </c>
      <c r="G77" s="9" t="s">
        <v>113</v>
      </c>
      <c r="H77" s="11" t="s">
        <v>161</v>
      </c>
      <c r="I77" s="14"/>
      <c r="J77" s="92"/>
    </row>
    <row r="78" spans="2:10" s="4" customFormat="1" ht="27">
      <c r="B78" s="79">
        <v>75</v>
      </c>
      <c r="C78" s="62">
        <v>3.17</v>
      </c>
      <c r="D78" s="63">
        <f t="shared" si="1"/>
        <v>438.44</v>
      </c>
      <c r="E78" s="57" t="s">
        <v>120</v>
      </c>
      <c r="F78" s="32" t="s">
        <v>204</v>
      </c>
      <c r="G78" s="33" t="s">
        <v>113</v>
      </c>
      <c r="H78" s="34" t="s">
        <v>110</v>
      </c>
      <c r="I78" s="35" t="s">
        <v>112</v>
      </c>
      <c r="J78" s="89" t="s">
        <v>239</v>
      </c>
    </row>
    <row r="79" spans="2:10" s="4" customFormat="1" ht="24">
      <c r="B79" s="78">
        <v>76</v>
      </c>
      <c r="C79" s="47">
        <v>1.19</v>
      </c>
      <c r="D79" s="31">
        <f t="shared" si="1"/>
        <v>439.63</v>
      </c>
      <c r="E79" s="53" t="s">
        <v>186</v>
      </c>
      <c r="F79" s="51" t="s">
        <v>4</v>
      </c>
      <c r="G79" s="9" t="s">
        <v>16</v>
      </c>
      <c r="H79" s="11" t="s">
        <v>110</v>
      </c>
      <c r="I79" s="14" t="s">
        <v>205</v>
      </c>
      <c r="J79" s="92"/>
    </row>
    <row r="80" spans="2:10" s="23" customFormat="1" ht="24">
      <c r="B80" s="78">
        <v>77</v>
      </c>
      <c r="C80" s="47">
        <v>0.2</v>
      </c>
      <c r="D80" s="31">
        <f t="shared" si="1"/>
        <v>439.83</v>
      </c>
      <c r="E80" s="53" t="s">
        <v>55</v>
      </c>
      <c r="F80" s="51" t="s">
        <v>2</v>
      </c>
      <c r="G80" s="9" t="s">
        <v>109</v>
      </c>
      <c r="H80" s="11" t="s">
        <v>162</v>
      </c>
      <c r="I80" s="14"/>
      <c r="J80" s="92"/>
    </row>
    <row r="81" spans="2:10" s="4" customFormat="1" ht="27">
      <c r="B81" s="98">
        <v>78</v>
      </c>
      <c r="C81" s="99">
        <v>25.41</v>
      </c>
      <c r="D81" s="100">
        <f t="shared" si="1"/>
        <v>465.24</v>
      </c>
      <c r="E81" s="101" t="s">
        <v>216</v>
      </c>
      <c r="F81" s="107" t="s">
        <v>116</v>
      </c>
      <c r="G81" s="102" t="s">
        <v>113</v>
      </c>
      <c r="H81" s="103" t="s">
        <v>162</v>
      </c>
      <c r="I81" s="104" t="s">
        <v>112</v>
      </c>
      <c r="J81" s="92"/>
    </row>
    <row r="82" spans="2:10" s="4" customFormat="1" ht="40.5">
      <c r="B82" s="78">
        <v>79</v>
      </c>
      <c r="C82" s="47">
        <v>0.15</v>
      </c>
      <c r="D82" s="31">
        <f t="shared" si="1"/>
        <v>465.39</v>
      </c>
      <c r="E82" s="53" t="s">
        <v>55</v>
      </c>
      <c r="F82" s="51" t="s">
        <v>2</v>
      </c>
      <c r="G82" s="9" t="s">
        <v>109</v>
      </c>
      <c r="H82" s="11" t="s">
        <v>162</v>
      </c>
      <c r="I82" s="109" t="s">
        <v>233</v>
      </c>
      <c r="J82" s="92"/>
    </row>
    <row r="83" spans="2:10" s="4" customFormat="1" ht="24">
      <c r="B83" s="78">
        <v>80</v>
      </c>
      <c r="C83" s="47">
        <v>1.25</v>
      </c>
      <c r="D83" s="31">
        <f t="shared" si="1"/>
        <v>466.64</v>
      </c>
      <c r="E83" s="53" t="s">
        <v>55</v>
      </c>
      <c r="F83" s="51" t="s">
        <v>3</v>
      </c>
      <c r="G83" s="9" t="s">
        <v>109</v>
      </c>
      <c r="H83" s="11" t="s">
        <v>162</v>
      </c>
      <c r="I83" s="14"/>
      <c r="J83" s="92"/>
    </row>
    <row r="84" spans="2:10" s="4" customFormat="1" ht="24">
      <c r="B84" s="78">
        <v>81</v>
      </c>
      <c r="C84" s="47">
        <v>39.840000000000003</v>
      </c>
      <c r="D84" s="31">
        <f t="shared" si="1"/>
        <v>506.48</v>
      </c>
      <c r="E84" s="53" t="s">
        <v>187</v>
      </c>
      <c r="F84" s="51" t="s">
        <v>2</v>
      </c>
      <c r="G84" s="9" t="s">
        <v>15</v>
      </c>
      <c r="H84" s="11" t="s">
        <v>162</v>
      </c>
      <c r="I84" s="14"/>
      <c r="J84" s="92"/>
    </row>
    <row r="85" spans="2:10" s="22" customFormat="1" ht="24">
      <c r="B85" s="78">
        <v>82</v>
      </c>
      <c r="C85" s="47">
        <v>7.14</v>
      </c>
      <c r="D85" s="31">
        <f t="shared" si="1"/>
        <v>513.62</v>
      </c>
      <c r="E85" s="53" t="s">
        <v>55</v>
      </c>
      <c r="F85" s="51" t="s">
        <v>3</v>
      </c>
      <c r="G85" s="9" t="s">
        <v>109</v>
      </c>
      <c r="H85" s="11" t="s">
        <v>162</v>
      </c>
      <c r="I85" s="14"/>
      <c r="J85" s="92"/>
    </row>
    <row r="86" spans="2:10" s="4" customFormat="1" ht="24">
      <c r="B86" s="79">
        <v>83</v>
      </c>
      <c r="C86" s="62">
        <v>0.56999999999999995</v>
      </c>
      <c r="D86" s="63">
        <f t="shared" si="1"/>
        <v>514.19000000000005</v>
      </c>
      <c r="E86" s="57" t="s">
        <v>121</v>
      </c>
      <c r="F86" s="32" t="s">
        <v>116</v>
      </c>
      <c r="G86" s="33" t="s">
        <v>113</v>
      </c>
      <c r="H86" s="34" t="s">
        <v>160</v>
      </c>
      <c r="I86" s="35" t="s">
        <v>112</v>
      </c>
      <c r="J86" s="89" t="s">
        <v>237</v>
      </c>
    </row>
    <row r="87" spans="2:10" s="4" customFormat="1" ht="24">
      <c r="B87" s="78">
        <v>84</v>
      </c>
      <c r="C87" s="47">
        <v>45.89</v>
      </c>
      <c r="D87" s="31">
        <f t="shared" si="1"/>
        <v>560.08000000000004</v>
      </c>
      <c r="E87" s="53" t="s">
        <v>186</v>
      </c>
      <c r="F87" s="51" t="s">
        <v>4</v>
      </c>
      <c r="G87" s="9" t="s">
        <v>16</v>
      </c>
      <c r="H87" s="11" t="s">
        <v>160</v>
      </c>
      <c r="I87" s="36" t="s">
        <v>250</v>
      </c>
      <c r="J87" s="92"/>
    </row>
    <row r="88" spans="2:10" s="4" customFormat="1" ht="30" customHeight="1">
      <c r="B88" s="78">
        <v>85</v>
      </c>
      <c r="C88" s="47">
        <v>11.33</v>
      </c>
      <c r="D88" s="31">
        <f t="shared" si="1"/>
        <v>571.41000000000008</v>
      </c>
      <c r="E88" s="53" t="s">
        <v>55</v>
      </c>
      <c r="F88" s="51" t="s">
        <v>122</v>
      </c>
      <c r="G88" s="9" t="s">
        <v>16</v>
      </c>
      <c r="H88" s="11" t="s">
        <v>160</v>
      </c>
      <c r="I88" s="14" t="s">
        <v>206</v>
      </c>
      <c r="J88" s="92"/>
    </row>
    <row r="89" spans="2:10" s="4" customFormat="1" ht="54">
      <c r="B89" s="79">
        <v>86</v>
      </c>
      <c r="C89" s="62">
        <v>1.39</v>
      </c>
      <c r="D89" s="63">
        <f t="shared" si="1"/>
        <v>572.80000000000007</v>
      </c>
      <c r="E89" s="57" t="s">
        <v>123</v>
      </c>
      <c r="F89" s="64" t="s">
        <v>124</v>
      </c>
      <c r="G89" s="65"/>
      <c r="H89" s="34" t="s">
        <v>160</v>
      </c>
      <c r="I89" s="35" t="s">
        <v>207</v>
      </c>
      <c r="J89" s="89" t="s">
        <v>240</v>
      </c>
    </row>
    <row r="90" spans="2:10" s="4" customFormat="1" ht="24">
      <c r="B90" s="78">
        <v>87</v>
      </c>
      <c r="C90" s="47">
        <v>1.1299999999999999</v>
      </c>
      <c r="D90" s="31">
        <f t="shared" si="1"/>
        <v>573.93000000000006</v>
      </c>
      <c r="E90" s="53" t="s">
        <v>125</v>
      </c>
      <c r="F90" s="51" t="s">
        <v>4</v>
      </c>
      <c r="G90" s="9" t="s">
        <v>16</v>
      </c>
      <c r="H90" s="11" t="s">
        <v>160</v>
      </c>
      <c r="I90" s="14"/>
      <c r="J90" s="92"/>
    </row>
    <row r="91" spans="2:10" s="4" customFormat="1" ht="24">
      <c r="B91" s="78">
        <v>88</v>
      </c>
      <c r="C91" s="47">
        <v>0.19</v>
      </c>
      <c r="D91" s="31">
        <f t="shared" si="1"/>
        <v>574.12000000000012</v>
      </c>
      <c r="E91" s="53" t="s">
        <v>126</v>
      </c>
      <c r="F91" s="51" t="s">
        <v>3</v>
      </c>
      <c r="G91" s="9" t="s">
        <v>113</v>
      </c>
      <c r="H91" s="11" t="s">
        <v>160</v>
      </c>
      <c r="I91" s="14" t="s">
        <v>128</v>
      </c>
      <c r="J91" s="92"/>
    </row>
    <row r="92" spans="2:10" s="4" customFormat="1" ht="27">
      <c r="B92" s="78">
        <v>89</v>
      </c>
      <c r="C92" s="47">
        <v>0.74</v>
      </c>
      <c r="D92" s="31">
        <f t="shared" si="1"/>
        <v>574.86000000000013</v>
      </c>
      <c r="E92" s="53" t="s">
        <v>127</v>
      </c>
      <c r="F92" s="51" t="s">
        <v>3</v>
      </c>
      <c r="G92" s="9" t="s">
        <v>16</v>
      </c>
      <c r="H92" s="11" t="s">
        <v>163</v>
      </c>
      <c r="I92" s="14" t="s">
        <v>251</v>
      </c>
      <c r="J92" s="92"/>
    </row>
    <row r="93" spans="2:10" s="4" customFormat="1" ht="24">
      <c r="B93" s="78">
        <v>90</v>
      </c>
      <c r="C93" s="47">
        <v>13.63</v>
      </c>
      <c r="D93" s="31">
        <f t="shared" si="1"/>
        <v>588.49000000000012</v>
      </c>
      <c r="E93" s="53" t="s">
        <v>188</v>
      </c>
      <c r="F93" s="51" t="s">
        <v>4</v>
      </c>
      <c r="G93" s="9" t="s">
        <v>114</v>
      </c>
      <c r="H93" s="11" t="s">
        <v>163</v>
      </c>
      <c r="I93" s="14" t="s">
        <v>261</v>
      </c>
      <c r="J93" s="92"/>
    </row>
    <row r="94" spans="2:10" s="22" customFormat="1" ht="54">
      <c r="B94" s="79">
        <v>91</v>
      </c>
      <c r="C94" s="62">
        <v>20.62</v>
      </c>
      <c r="D94" s="63">
        <f t="shared" si="1"/>
        <v>609.11000000000013</v>
      </c>
      <c r="E94" s="57" t="s">
        <v>129</v>
      </c>
      <c r="F94" s="32" t="s">
        <v>111</v>
      </c>
      <c r="G94" s="33" t="s">
        <v>16</v>
      </c>
      <c r="H94" s="34" t="s">
        <v>163</v>
      </c>
      <c r="I94" s="35" t="s">
        <v>252</v>
      </c>
      <c r="J94" s="89" t="s">
        <v>241</v>
      </c>
    </row>
    <row r="95" spans="2:10" s="23" customFormat="1" ht="24">
      <c r="B95" s="78">
        <v>92</v>
      </c>
      <c r="C95" s="47">
        <v>0.18</v>
      </c>
      <c r="D95" s="31">
        <f t="shared" si="1"/>
        <v>609.29000000000008</v>
      </c>
      <c r="E95" s="53" t="s">
        <v>186</v>
      </c>
      <c r="F95" s="51" t="s">
        <v>4</v>
      </c>
      <c r="G95" s="9" t="s">
        <v>109</v>
      </c>
      <c r="H95" s="11" t="s">
        <v>164</v>
      </c>
      <c r="I95" s="14" t="s">
        <v>208</v>
      </c>
      <c r="J95" s="92"/>
    </row>
    <row r="96" spans="2:10" s="4" customFormat="1" ht="67.5">
      <c r="B96" s="78">
        <v>93</v>
      </c>
      <c r="C96" s="47">
        <v>16.010000000000002</v>
      </c>
      <c r="D96" s="31">
        <f t="shared" si="1"/>
        <v>625.30000000000007</v>
      </c>
      <c r="E96" s="53" t="s">
        <v>186</v>
      </c>
      <c r="F96" s="51" t="s">
        <v>5</v>
      </c>
      <c r="G96" s="9" t="s">
        <v>114</v>
      </c>
      <c r="H96" s="11" t="s">
        <v>164</v>
      </c>
      <c r="I96" s="14" t="s">
        <v>253</v>
      </c>
      <c r="J96" s="92"/>
    </row>
    <row r="97" spans="2:10" s="4" customFormat="1" ht="40.5">
      <c r="B97" s="78">
        <v>94</v>
      </c>
      <c r="C97" s="47">
        <v>10.82</v>
      </c>
      <c r="D97" s="31">
        <f t="shared" si="1"/>
        <v>636.12000000000012</v>
      </c>
      <c r="E97" s="53" t="s">
        <v>186</v>
      </c>
      <c r="F97" s="51" t="s">
        <v>5</v>
      </c>
      <c r="G97" s="9" t="s">
        <v>113</v>
      </c>
      <c r="H97" s="11" t="s">
        <v>155</v>
      </c>
      <c r="I97" s="36" t="s">
        <v>209</v>
      </c>
      <c r="J97" s="92"/>
    </row>
    <row r="98" spans="2:10" s="4" customFormat="1" ht="27">
      <c r="B98" s="78">
        <v>95</v>
      </c>
      <c r="C98" s="47">
        <v>8.9600000000000009</v>
      </c>
      <c r="D98" s="31">
        <f t="shared" si="1"/>
        <v>645.08000000000015</v>
      </c>
      <c r="E98" s="53" t="s">
        <v>186</v>
      </c>
      <c r="F98" s="51" t="s">
        <v>5</v>
      </c>
      <c r="G98" s="9" t="s">
        <v>113</v>
      </c>
      <c r="H98" s="11" t="s">
        <v>165</v>
      </c>
      <c r="I98" s="14" t="s">
        <v>262</v>
      </c>
      <c r="J98" s="92"/>
    </row>
    <row r="99" spans="2:10" s="22" customFormat="1" ht="40.5">
      <c r="B99" s="78">
        <v>96</v>
      </c>
      <c r="C99" s="47">
        <v>10.050000000000001</v>
      </c>
      <c r="D99" s="31">
        <f t="shared" si="1"/>
        <v>655.13000000000011</v>
      </c>
      <c r="E99" s="53" t="s">
        <v>186</v>
      </c>
      <c r="F99" s="51" t="s">
        <v>5</v>
      </c>
      <c r="G99" s="9" t="s">
        <v>114</v>
      </c>
      <c r="H99" s="11" t="s">
        <v>131</v>
      </c>
      <c r="I99" s="14" t="s">
        <v>263</v>
      </c>
      <c r="J99" s="92"/>
    </row>
    <row r="100" spans="2:10" s="4" customFormat="1" ht="27">
      <c r="B100" s="98">
        <v>97</v>
      </c>
      <c r="C100" s="99">
        <v>0.1</v>
      </c>
      <c r="D100" s="100">
        <f t="shared" si="1"/>
        <v>655.23000000000013</v>
      </c>
      <c r="E100" s="101" t="s">
        <v>217</v>
      </c>
      <c r="F100" s="114" t="s">
        <v>166</v>
      </c>
      <c r="G100" s="114"/>
      <c r="H100" s="103" t="s">
        <v>130</v>
      </c>
      <c r="I100" s="104" t="s">
        <v>210</v>
      </c>
      <c r="J100" s="92"/>
    </row>
    <row r="101" spans="2:10" s="4" customFormat="1" ht="24">
      <c r="B101" s="78">
        <v>98</v>
      </c>
      <c r="C101" s="47">
        <v>0.1</v>
      </c>
      <c r="D101" s="31">
        <f t="shared" si="1"/>
        <v>655.33000000000015</v>
      </c>
      <c r="E101" s="53" t="s">
        <v>186</v>
      </c>
      <c r="F101" s="51" t="s">
        <v>4</v>
      </c>
      <c r="G101" s="9" t="s">
        <v>109</v>
      </c>
      <c r="H101" s="11" t="s">
        <v>165</v>
      </c>
      <c r="I101" s="14"/>
      <c r="J101" s="92"/>
    </row>
    <row r="102" spans="2:10" s="4" customFormat="1" ht="40.5">
      <c r="B102" s="78">
        <v>99</v>
      </c>
      <c r="C102" s="47">
        <v>7.0000000000000007E-2</v>
      </c>
      <c r="D102" s="31">
        <f t="shared" si="1"/>
        <v>655.4000000000002</v>
      </c>
      <c r="E102" s="53" t="s">
        <v>186</v>
      </c>
      <c r="F102" s="51" t="s">
        <v>5</v>
      </c>
      <c r="G102" s="9" t="s">
        <v>113</v>
      </c>
      <c r="H102" s="11" t="s">
        <v>183</v>
      </c>
      <c r="I102" s="14" t="s">
        <v>264</v>
      </c>
      <c r="J102" s="92"/>
    </row>
    <row r="103" spans="2:10" s="4" customFormat="1" ht="24">
      <c r="B103" s="78">
        <v>100</v>
      </c>
      <c r="C103" s="47">
        <v>7.08</v>
      </c>
      <c r="D103" s="31">
        <f t="shared" si="1"/>
        <v>662.48000000000025</v>
      </c>
      <c r="E103" s="53" t="s">
        <v>186</v>
      </c>
      <c r="F103" s="51" t="s">
        <v>2</v>
      </c>
      <c r="G103" s="9" t="s">
        <v>113</v>
      </c>
      <c r="H103" s="11" t="s">
        <v>110</v>
      </c>
      <c r="I103" s="14" t="s">
        <v>211</v>
      </c>
      <c r="J103" s="92"/>
    </row>
    <row r="104" spans="2:10" s="4" customFormat="1" ht="27">
      <c r="B104" s="78">
        <v>101</v>
      </c>
      <c r="C104" s="47">
        <v>7.42</v>
      </c>
      <c r="D104" s="31">
        <f t="shared" si="1"/>
        <v>669.9000000000002</v>
      </c>
      <c r="E104" s="53" t="s">
        <v>186</v>
      </c>
      <c r="F104" s="51" t="s">
        <v>2</v>
      </c>
      <c r="G104" s="9" t="s">
        <v>113</v>
      </c>
      <c r="H104" s="11" t="s">
        <v>167</v>
      </c>
      <c r="I104" s="14" t="s">
        <v>132</v>
      </c>
      <c r="J104" s="92"/>
    </row>
    <row r="105" spans="2:10" s="4" customFormat="1" ht="27">
      <c r="B105" s="78">
        <v>102</v>
      </c>
      <c r="C105" s="47">
        <v>17.66</v>
      </c>
      <c r="D105" s="31">
        <f t="shared" si="1"/>
        <v>687.56000000000017</v>
      </c>
      <c r="E105" s="53" t="s">
        <v>133</v>
      </c>
      <c r="F105" s="51" t="s">
        <v>2</v>
      </c>
      <c r="G105" s="9" t="s">
        <v>109</v>
      </c>
      <c r="H105" s="11" t="s">
        <v>157</v>
      </c>
      <c r="I105" s="14" t="s">
        <v>265</v>
      </c>
      <c r="J105" s="92"/>
    </row>
    <row r="106" spans="2:10" s="4" customFormat="1" ht="27">
      <c r="B106" s="98">
        <v>103</v>
      </c>
      <c r="C106" s="99">
        <v>8.82</v>
      </c>
      <c r="D106" s="100">
        <f t="shared" si="1"/>
        <v>696.38000000000022</v>
      </c>
      <c r="E106" s="101" t="s">
        <v>218</v>
      </c>
      <c r="F106" s="107" t="s">
        <v>116</v>
      </c>
      <c r="G106" s="102" t="s">
        <v>113</v>
      </c>
      <c r="H106" s="103" t="s">
        <v>157</v>
      </c>
      <c r="I106" s="104" t="s">
        <v>222</v>
      </c>
      <c r="J106" s="92"/>
    </row>
    <row r="107" spans="2:10" s="22" customFormat="1" ht="24">
      <c r="B107" s="78">
        <v>104</v>
      </c>
      <c r="C107" s="47">
        <v>6.2</v>
      </c>
      <c r="D107" s="31">
        <f t="shared" si="1"/>
        <v>702.58000000000027</v>
      </c>
      <c r="E107" s="53" t="s">
        <v>134</v>
      </c>
      <c r="F107" s="51" t="s">
        <v>5</v>
      </c>
      <c r="G107" s="9" t="s">
        <v>113</v>
      </c>
      <c r="H107" s="11" t="s">
        <v>168</v>
      </c>
      <c r="I107" s="14"/>
      <c r="J107" s="92"/>
    </row>
    <row r="108" spans="2:10" s="4" customFormat="1" ht="27">
      <c r="B108" s="78">
        <v>105</v>
      </c>
      <c r="C108" s="47">
        <v>20.89</v>
      </c>
      <c r="D108" s="31">
        <f t="shared" si="1"/>
        <v>723.47000000000025</v>
      </c>
      <c r="E108" s="53" t="s">
        <v>186</v>
      </c>
      <c r="F108" s="51" t="s">
        <v>4</v>
      </c>
      <c r="G108" s="9" t="s">
        <v>114</v>
      </c>
      <c r="H108" s="11" t="s">
        <v>169</v>
      </c>
      <c r="I108" s="14" t="s">
        <v>254</v>
      </c>
      <c r="J108" s="92"/>
    </row>
    <row r="109" spans="2:10" s="4" customFormat="1" ht="27">
      <c r="B109" s="78">
        <v>106</v>
      </c>
      <c r="C109" s="47">
        <v>13.68</v>
      </c>
      <c r="D109" s="31">
        <f t="shared" si="1"/>
        <v>737.1500000000002</v>
      </c>
      <c r="E109" s="53" t="s">
        <v>186</v>
      </c>
      <c r="F109" s="51" t="s">
        <v>3</v>
      </c>
      <c r="G109" s="9" t="s">
        <v>113</v>
      </c>
      <c r="H109" s="11" t="s">
        <v>135</v>
      </c>
      <c r="I109" s="14" t="s">
        <v>136</v>
      </c>
      <c r="J109" s="92"/>
    </row>
    <row r="110" spans="2:10" s="4" customFormat="1" ht="24">
      <c r="B110" s="78">
        <v>107</v>
      </c>
      <c r="C110" s="47">
        <v>0.1</v>
      </c>
      <c r="D110" s="31">
        <f t="shared" si="1"/>
        <v>737.25000000000023</v>
      </c>
      <c r="E110" s="53" t="s">
        <v>186</v>
      </c>
      <c r="F110" s="51" t="s">
        <v>151</v>
      </c>
      <c r="G110" s="9" t="s">
        <v>137</v>
      </c>
      <c r="H110" s="11" t="s">
        <v>160</v>
      </c>
      <c r="I110" s="14" t="s">
        <v>212</v>
      </c>
      <c r="J110" s="92"/>
    </row>
    <row r="111" spans="2:10" s="4" customFormat="1" ht="24">
      <c r="B111" s="78">
        <v>108</v>
      </c>
      <c r="C111" s="47">
        <v>13.69</v>
      </c>
      <c r="D111" s="31">
        <f t="shared" si="1"/>
        <v>750.94000000000028</v>
      </c>
      <c r="E111" s="53" t="s">
        <v>138</v>
      </c>
      <c r="F111" s="51" t="s">
        <v>3</v>
      </c>
      <c r="G111" s="9" t="s">
        <v>113</v>
      </c>
      <c r="H111" s="11" t="s">
        <v>170</v>
      </c>
      <c r="I111" s="14" t="s">
        <v>139</v>
      </c>
      <c r="J111" s="92"/>
    </row>
    <row r="112" spans="2:10" ht="24">
      <c r="B112" s="78">
        <v>109</v>
      </c>
      <c r="C112" s="48">
        <v>1.01</v>
      </c>
      <c r="D112" s="31">
        <f t="shared" si="1"/>
        <v>751.95000000000027</v>
      </c>
      <c r="E112" s="53" t="s">
        <v>55</v>
      </c>
      <c r="F112" s="51" t="s">
        <v>3</v>
      </c>
      <c r="G112" s="9" t="s">
        <v>109</v>
      </c>
      <c r="H112" s="11" t="s">
        <v>170</v>
      </c>
      <c r="I112" s="14"/>
      <c r="J112" s="92"/>
    </row>
    <row r="113" spans="2:10" s="4" customFormat="1" ht="54">
      <c r="B113" s="78">
        <v>110</v>
      </c>
      <c r="C113" s="47">
        <v>6.94</v>
      </c>
      <c r="D113" s="31">
        <f t="shared" si="1"/>
        <v>758.89000000000033</v>
      </c>
      <c r="E113" s="53" t="s">
        <v>186</v>
      </c>
      <c r="F113" s="51" t="s">
        <v>2</v>
      </c>
      <c r="G113" s="9" t="s">
        <v>113</v>
      </c>
      <c r="H113" s="11" t="s">
        <v>223</v>
      </c>
      <c r="I113" s="14" t="s">
        <v>255</v>
      </c>
      <c r="J113" s="92"/>
    </row>
    <row r="114" spans="2:10" s="4" customFormat="1" ht="24">
      <c r="B114" s="78">
        <v>111</v>
      </c>
      <c r="C114" s="47">
        <v>15.78</v>
      </c>
      <c r="D114" s="31">
        <f t="shared" si="1"/>
        <v>774.6700000000003</v>
      </c>
      <c r="E114" s="53" t="s">
        <v>186</v>
      </c>
      <c r="F114" s="51" t="s">
        <v>2</v>
      </c>
      <c r="G114" s="9" t="s">
        <v>109</v>
      </c>
      <c r="H114" s="11" t="s">
        <v>224</v>
      </c>
      <c r="I114" s="14" t="s">
        <v>256</v>
      </c>
      <c r="J114" s="92"/>
    </row>
    <row r="115" spans="2:10" s="4" customFormat="1" ht="24">
      <c r="B115" s="79">
        <v>112</v>
      </c>
      <c r="C115" s="62">
        <v>11.27</v>
      </c>
      <c r="D115" s="63">
        <f t="shared" si="1"/>
        <v>785.94000000000028</v>
      </c>
      <c r="E115" s="57" t="s">
        <v>140</v>
      </c>
      <c r="F115" s="32" t="s">
        <v>111</v>
      </c>
      <c r="G115" s="33" t="s">
        <v>109</v>
      </c>
      <c r="H115" s="34" t="s">
        <v>160</v>
      </c>
      <c r="I115" s="35" t="s">
        <v>112</v>
      </c>
      <c r="J115" s="89" t="s">
        <v>242</v>
      </c>
    </row>
    <row r="116" spans="2:10" s="4" customFormat="1" ht="24">
      <c r="B116" s="78">
        <v>113</v>
      </c>
      <c r="C116" s="48">
        <v>3.26</v>
      </c>
      <c r="D116" s="31">
        <f t="shared" si="1"/>
        <v>789.20000000000027</v>
      </c>
      <c r="E116" s="53" t="s">
        <v>141</v>
      </c>
      <c r="F116" s="51" t="s">
        <v>5</v>
      </c>
      <c r="G116" s="37" t="s">
        <v>15</v>
      </c>
      <c r="H116" s="37" t="s">
        <v>171</v>
      </c>
      <c r="I116" s="5"/>
      <c r="J116" s="92"/>
    </row>
    <row r="117" spans="2:10" s="4" customFormat="1" ht="24">
      <c r="B117" s="78">
        <v>114</v>
      </c>
      <c r="C117" s="48">
        <v>8.92</v>
      </c>
      <c r="D117" s="31">
        <f t="shared" si="1"/>
        <v>798.12000000000023</v>
      </c>
      <c r="E117" s="53" t="s">
        <v>74</v>
      </c>
      <c r="F117" s="51" t="s">
        <v>2</v>
      </c>
      <c r="G117" s="37" t="s">
        <v>16</v>
      </c>
      <c r="H117" s="37" t="s">
        <v>171</v>
      </c>
      <c r="I117" s="5" t="s">
        <v>213</v>
      </c>
      <c r="J117" s="92"/>
    </row>
    <row r="118" spans="2:10" s="4" customFormat="1" ht="24">
      <c r="B118" s="78">
        <v>115</v>
      </c>
      <c r="C118" s="48">
        <v>2.34</v>
      </c>
      <c r="D118" s="31">
        <f t="shared" si="1"/>
        <v>800.46000000000026</v>
      </c>
      <c r="E118" s="53" t="s">
        <v>55</v>
      </c>
      <c r="F118" s="51" t="s">
        <v>2</v>
      </c>
      <c r="G118" s="37" t="s">
        <v>16</v>
      </c>
      <c r="H118" s="37" t="s">
        <v>172</v>
      </c>
      <c r="I118" s="5" t="s">
        <v>75</v>
      </c>
      <c r="J118" s="92"/>
    </row>
    <row r="119" spans="2:10" s="4" customFormat="1" ht="27">
      <c r="B119" s="78">
        <v>116</v>
      </c>
      <c r="C119" s="48">
        <v>0.8</v>
      </c>
      <c r="D119" s="31">
        <f t="shared" si="1"/>
        <v>801.26000000000022</v>
      </c>
      <c r="E119" s="53" t="s">
        <v>76</v>
      </c>
      <c r="F119" s="51" t="s">
        <v>3</v>
      </c>
      <c r="G119" s="37" t="s">
        <v>14</v>
      </c>
      <c r="H119" s="37" t="s">
        <v>173</v>
      </c>
      <c r="I119" s="38" t="s">
        <v>77</v>
      </c>
      <c r="J119" s="92"/>
    </row>
    <row r="120" spans="2:10" s="4" customFormat="1" ht="24">
      <c r="B120" s="78">
        <v>117</v>
      </c>
      <c r="C120" s="48">
        <v>4.59</v>
      </c>
      <c r="D120" s="31">
        <f t="shared" si="1"/>
        <v>805.85000000000025</v>
      </c>
      <c r="E120" s="53" t="s">
        <v>55</v>
      </c>
      <c r="F120" s="51" t="s">
        <v>5</v>
      </c>
      <c r="G120" s="37" t="s">
        <v>14</v>
      </c>
      <c r="H120" s="37" t="s">
        <v>173</v>
      </c>
      <c r="I120" s="40" t="s">
        <v>118</v>
      </c>
      <c r="J120" s="92"/>
    </row>
    <row r="121" spans="2:10" s="4" customFormat="1" ht="27">
      <c r="B121" s="78">
        <v>118</v>
      </c>
      <c r="C121" s="48">
        <v>1.05</v>
      </c>
      <c r="D121" s="31">
        <f t="shared" si="1"/>
        <v>806.9000000000002</v>
      </c>
      <c r="E121" s="53" t="s">
        <v>55</v>
      </c>
      <c r="F121" s="51" t="s">
        <v>4</v>
      </c>
      <c r="G121" s="37" t="s">
        <v>16</v>
      </c>
      <c r="H121" s="37" t="s">
        <v>172</v>
      </c>
      <c r="I121" s="5" t="s">
        <v>257</v>
      </c>
      <c r="J121" s="92"/>
    </row>
    <row r="122" spans="2:10" s="4" customFormat="1" ht="24">
      <c r="B122" s="78">
        <v>119</v>
      </c>
      <c r="C122" s="48">
        <v>44.17</v>
      </c>
      <c r="D122" s="31">
        <f t="shared" si="1"/>
        <v>851.07000000000016</v>
      </c>
      <c r="E122" s="58" t="s">
        <v>78</v>
      </c>
      <c r="F122" s="51" t="s">
        <v>4</v>
      </c>
      <c r="G122" s="9" t="s">
        <v>16</v>
      </c>
      <c r="H122" s="39" t="s">
        <v>6</v>
      </c>
      <c r="I122" s="40"/>
      <c r="J122" s="92"/>
    </row>
    <row r="123" spans="2:10" s="4" customFormat="1" ht="24">
      <c r="B123" s="78">
        <v>120</v>
      </c>
      <c r="C123" s="48">
        <v>0.47</v>
      </c>
      <c r="D123" s="31">
        <f t="shared" si="1"/>
        <v>851.54000000000019</v>
      </c>
      <c r="E123" s="58" t="s">
        <v>79</v>
      </c>
      <c r="F123" s="51" t="s">
        <v>2</v>
      </c>
      <c r="G123" s="39" t="s">
        <v>15</v>
      </c>
      <c r="H123" s="39" t="s">
        <v>174</v>
      </c>
      <c r="I123" s="40" t="s">
        <v>225</v>
      </c>
      <c r="J123" s="92"/>
    </row>
    <row r="124" spans="2:10" s="4" customFormat="1" ht="24">
      <c r="B124" s="78">
        <v>121</v>
      </c>
      <c r="C124" s="48">
        <v>13.6</v>
      </c>
      <c r="D124" s="31">
        <f t="shared" si="1"/>
        <v>865.14000000000021</v>
      </c>
      <c r="E124" s="58" t="s">
        <v>80</v>
      </c>
      <c r="F124" s="51" t="s">
        <v>4</v>
      </c>
      <c r="G124" s="39" t="s">
        <v>14</v>
      </c>
      <c r="H124" s="39" t="s">
        <v>149</v>
      </c>
      <c r="I124" s="40" t="s">
        <v>81</v>
      </c>
      <c r="J124" s="92"/>
    </row>
    <row r="125" spans="2:10" s="4" customFormat="1" ht="24">
      <c r="B125" s="78">
        <v>122</v>
      </c>
      <c r="C125" s="48">
        <v>3.85</v>
      </c>
      <c r="D125" s="31">
        <f t="shared" si="1"/>
        <v>868.99000000000024</v>
      </c>
      <c r="E125" s="58" t="s">
        <v>55</v>
      </c>
      <c r="F125" s="51" t="s">
        <v>82</v>
      </c>
      <c r="G125" s="39" t="s">
        <v>14</v>
      </c>
      <c r="H125" s="39" t="s">
        <v>149</v>
      </c>
      <c r="I125" s="40"/>
      <c r="J125" s="92"/>
    </row>
    <row r="126" spans="2:10" s="4" customFormat="1" ht="24">
      <c r="B126" s="78">
        <v>123</v>
      </c>
      <c r="C126" s="48">
        <v>1.54</v>
      </c>
      <c r="D126" s="31">
        <f t="shared" si="1"/>
        <v>870.5300000000002</v>
      </c>
      <c r="E126" s="58" t="s">
        <v>55</v>
      </c>
      <c r="F126" s="51" t="s">
        <v>4</v>
      </c>
      <c r="G126" s="9" t="s">
        <v>16</v>
      </c>
      <c r="H126" s="39" t="s">
        <v>149</v>
      </c>
      <c r="I126" s="40"/>
      <c r="J126" s="92"/>
    </row>
    <row r="127" spans="2:10" s="4" customFormat="1" ht="24">
      <c r="B127" s="78">
        <v>124</v>
      </c>
      <c r="C127" s="48">
        <v>12.17</v>
      </c>
      <c r="D127" s="31">
        <f t="shared" si="1"/>
        <v>882.70000000000016</v>
      </c>
      <c r="E127" s="58" t="s">
        <v>83</v>
      </c>
      <c r="F127" s="51" t="s">
        <v>2</v>
      </c>
      <c r="G127" s="9" t="s">
        <v>16</v>
      </c>
      <c r="H127" s="39" t="s">
        <v>149</v>
      </c>
      <c r="I127" s="40"/>
      <c r="J127" s="92"/>
    </row>
    <row r="128" spans="2:10" s="4" customFormat="1" ht="24">
      <c r="B128" s="79">
        <v>125</v>
      </c>
      <c r="C128" s="66">
        <v>10.56</v>
      </c>
      <c r="D128" s="63">
        <f t="shared" si="1"/>
        <v>893.2600000000001</v>
      </c>
      <c r="E128" s="57" t="s">
        <v>214</v>
      </c>
      <c r="F128" s="49" t="s">
        <v>7</v>
      </c>
      <c r="G128" s="49" t="s">
        <v>15</v>
      </c>
      <c r="H128" s="49" t="s">
        <v>149</v>
      </c>
      <c r="I128" s="50" t="s">
        <v>175</v>
      </c>
      <c r="J128" s="89" t="s">
        <v>243</v>
      </c>
    </row>
    <row r="129" spans="2:10" s="4" customFormat="1" ht="27">
      <c r="B129" s="78">
        <v>126</v>
      </c>
      <c r="C129" s="48">
        <v>7.65</v>
      </c>
      <c r="D129" s="31">
        <f t="shared" si="1"/>
        <v>900.91000000000008</v>
      </c>
      <c r="E129" s="58" t="s">
        <v>55</v>
      </c>
      <c r="F129" s="51" t="s">
        <v>3</v>
      </c>
      <c r="G129" s="9" t="s">
        <v>15</v>
      </c>
      <c r="H129" s="39" t="s">
        <v>176</v>
      </c>
      <c r="I129" s="97" t="s">
        <v>232</v>
      </c>
      <c r="J129" s="92"/>
    </row>
    <row r="130" spans="2:10" s="4" customFormat="1" ht="24">
      <c r="B130" s="78">
        <v>127</v>
      </c>
      <c r="C130" s="48">
        <v>2.21</v>
      </c>
      <c r="D130" s="31">
        <f t="shared" si="1"/>
        <v>903.12000000000012</v>
      </c>
      <c r="E130" s="58" t="s">
        <v>55</v>
      </c>
      <c r="F130" s="51" t="s">
        <v>2</v>
      </c>
      <c r="G130" s="67" t="s">
        <v>113</v>
      </c>
      <c r="H130" s="39" t="s">
        <v>176</v>
      </c>
      <c r="I130" s="41"/>
      <c r="J130" s="92"/>
    </row>
    <row r="131" spans="2:10" s="4" customFormat="1" ht="24">
      <c r="B131" s="78">
        <v>128</v>
      </c>
      <c r="C131" s="48">
        <v>5.73</v>
      </c>
      <c r="D131" s="31">
        <f t="shared" si="1"/>
        <v>908.85000000000014</v>
      </c>
      <c r="E131" s="58" t="s">
        <v>55</v>
      </c>
      <c r="F131" s="51" t="s">
        <v>2</v>
      </c>
      <c r="G131" s="9" t="s">
        <v>16</v>
      </c>
      <c r="H131" s="39" t="s">
        <v>148</v>
      </c>
      <c r="I131" s="40"/>
      <c r="J131" s="92"/>
    </row>
    <row r="132" spans="2:10" s="4" customFormat="1" ht="24">
      <c r="B132" s="78">
        <v>129</v>
      </c>
      <c r="C132" s="48">
        <v>0.34</v>
      </c>
      <c r="D132" s="31">
        <f t="shared" si="1"/>
        <v>909.19000000000017</v>
      </c>
      <c r="E132" s="58" t="s">
        <v>55</v>
      </c>
      <c r="F132" s="51" t="s">
        <v>3</v>
      </c>
      <c r="G132" s="9" t="s">
        <v>15</v>
      </c>
      <c r="H132" s="39" t="s">
        <v>6</v>
      </c>
      <c r="I132" s="40"/>
      <c r="J132" s="92"/>
    </row>
    <row r="133" spans="2:10" s="4" customFormat="1" ht="24">
      <c r="B133" s="78">
        <v>130</v>
      </c>
      <c r="C133" s="48">
        <v>0.39</v>
      </c>
      <c r="D133" s="31">
        <f t="shared" si="1"/>
        <v>909.58000000000015</v>
      </c>
      <c r="E133" s="58" t="s">
        <v>55</v>
      </c>
      <c r="F133" s="51" t="s">
        <v>2</v>
      </c>
      <c r="G133" s="9" t="s">
        <v>15</v>
      </c>
      <c r="H133" s="11" t="s">
        <v>60</v>
      </c>
      <c r="I133" s="40"/>
      <c r="J133" s="92"/>
    </row>
    <row r="134" spans="2:10" s="22" customFormat="1" ht="27">
      <c r="B134" s="78">
        <v>131</v>
      </c>
      <c r="C134" s="48">
        <v>1.1100000000000001</v>
      </c>
      <c r="D134" s="31">
        <f t="shared" ref="D134:D182" si="2">D133+C134</f>
        <v>910.69000000000017</v>
      </c>
      <c r="E134" s="53" t="s">
        <v>72</v>
      </c>
      <c r="F134" s="13" t="s">
        <v>177</v>
      </c>
      <c r="G134" s="9" t="s">
        <v>14</v>
      </c>
      <c r="H134" s="11" t="s">
        <v>60</v>
      </c>
      <c r="I134" s="12" t="s">
        <v>178</v>
      </c>
      <c r="J134" s="92"/>
    </row>
    <row r="135" spans="2:10" s="4" customFormat="1" ht="24">
      <c r="B135" s="78">
        <v>132</v>
      </c>
      <c r="C135" s="47">
        <v>0.32</v>
      </c>
      <c r="D135" s="31">
        <f t="shared" si="2"/>
        <v>911.01000000000022</v>
      </c>
      <c r="E135" s="53" t="s">
        <v>72</v>
      </c>
      <c r="F135" s="11" t="s">
        <v>4</v>
      </c>
      <c r="G135" s="9" t="s">
        <v>16</v>
      </c>
      <c r="H135" s="11" t="s">
        <v>29</v>
      </c>
      <c r="I135" s="12" t="s">
        <v>84</v>
      </c>
      <c r="J135" s="92"/>
    </row>
    <row r="136" spans="2:10" s="4" customFormat="1" ht="24">
      <c r="B136" s="78">
        <v>133</v>
      </c>
      <c r="C136" s="47">
        <v>0.51</v>
      </c>
      <c r="D136" s="31">
        <f t="shared" si="2"/>
        <v>911.52000000000021</v>
      </c>
      <c r="E136" s="54" t="s">
        <v>72</v>
      </c>
      <c r="F136" s="17"/>
      <c r="G136" s="16" t="s">
        <v>14</v>
      </c>
      <c r="H136" s="17" t="s">
        <v>29</v>
      </c>
      <c r="I136" s="42" t="s">
        <v>58</v>
      </c>
      <c r="J136" s="92"/>
    </row>
    <row r="137" spans="2:10" s="4" customFormat="1" ht="24">
      <c r="B137" s="78">
        <v>134</v>
      </c>
      <c r="C137" s="47">
        <v>4.13</v>
      </c>
      <c r="D137" s="31">
        <f t="shared" si="2"/>
        <v>915.6500000000002</v>
      </c>
      <c r="E137" s="55" t="s">
        <v>72</v>
      </c>
      <c r="F137" s="17"/>
      <c r="G137" s="16" t="s">
        <v>14</v>
      </c>
      <c r="H137" s="17" t="s">
        <v>29</v>
      </c>
      <c r="I137" s="42" t="s">
        <v>59</v>
      </c>
      <c r="J137" s="92"/>
    </row>
    <row r="138" spans="2:10" s="4" customFormat="1" ht="24">
      <c r="B138" s="78">
        <v>135</v>
      </c>
      <c r="C138" s="47">
        <v>1.29</v>
      </c>
      <c r="D138" s="31">
        <f t="shared" si="2"/>
        <v>916.94000000000017</v>
      </c>
      <c r="E138" s="53" t="s">
        <v>72</v>
      </c>
      <c r="F138" s="51" t="s">
        <v>2</v>
      </c>
      <c r="G138" s="9" t="s">
        <v>15</v>
      </c>
      <c r="H138" s="11" t="s">
        <v>54</v>
      </c>
      <c r="I138" s="12"/>
      <c r="J138" s="92"/>
    </row>
    <row r="139" spans="2:10" s="4" customFormat="1" ht="24">
      <c r="B139" s="78">
        <v>136</v>
      </c>
      <c r="C139" s="47">
        <v>0.6</v>
      </c>
      <c r="D139" s="31">
        <f t="shared" si="2"/>
        <v>917.54000000000019</v>
      </c>
      <c r="E139" s="53" t="s">
        <v>72</v>
      </c>
      <c r="F139" s="51" t="s">
        <v>5</v>
      </c>
      <c r="G139" s="9" t="s">
        <v>15</v>
      </c>
      <c r="H139" s="11" t="s">
        <v>25</v>
      </c>
      <c r="I139" s="14"/>
      <c r="J139" s="92"/>
    </row>
    <row r="140" spans="2:10" s="4" customFormat="1" ht="24">
      <c r="B140" s="78">
        <v>137</v>
      </c>
      <c r="C140" s="47">
        <v>8.76</v>
      </c>
      <c r="D140" s="31">
        <f t="shared" si="2"/>
        <v>926.30000000000018</v>
      </c>
      <c r="E140" s="53" t="s">
        <v>55</v>
      </c>
      <c r="F140" s="51" t="s">
        <v>2</v>
      </c>
      <c r="G140" s="9" t="s">
        <v>15</v>
      </c>
      <c r="H140" s="11" t="s">
        <v>54</v>
      </c>
      <c r="I140" s="14"/>
      <c r="J140" s="92"/>
    </row>
    <row r="141" spans="2:10" s="4" customFormat="1" ht="24">
      <c r="B141" s="78">
        <v>138</v>
      </c>
      <c r="C141" s="47">
        <v>2.0699999999999998</v>
      </c>
      <c r="D141" s="31">
        <f t="shared" si="2"/>
        <v>928.37000000000023</v>
      </c>
      <c r="E141" s="53" t="s">
        <v>72</v>
      </c>
      <c r="F141" s="51" t="s">
        <v>5</v>
      </c>
      <c r="G141" s="9" t="s">
        <v>15</v>
      </c>
      <c r="H141" s="11" t="s">
        <v>29</v>
      </c>
      <c r="I141" s="14" t="s">
        <v>51</v>
      </c>
      <c r="J141" s="92"/>
    </row>
    <row r="142" spans="2:10" s="4" customFormat="1" ht="24">
      <c r="B142" s="78">
        <v>139</v>
      </c>
      <c r="C142" s="47">
        <v>0.86</v>
      </c>
      <c r="D142" s="31">
        <f t="shared" si="2"/>
        <v>929.23000000000025</v>
      </c>
      <c r="E142" s="55" t="s">
        <v>72</v>
      </c>
      <c r="F142" s="15" t="s">
        <v>179</v>
      </c>
      <c r="G142" s="16" t="s">
        <v>15</v>
      </c>
      <c r="H142" s="17" t="s">
        <v>29</v>
      </c>
      <c r="I142" s="18" t="s">
        <v>52</v>
      </c>
      <c r="J142" s="92"/>
    </row>
    <row r="143" spans="2:10" s="4" customFormat="1" ht="24">
      <c r="B143" s="78">
        <v>140</v>
      </c>
      <c r="C143" s="47">
        <v>1.25</v>
      </c>
      <c r="D143" s="31">
        <f t="shared" si="2"/>
        <v>930.48000000000025</v>
      </c>
      <c r="E143" s="55" t="s">
        <v>72</v>
      </c>
      <c r="F143" s="17"/>
      <c r="G143" s="16" t="s">
        <v>14</v>
      </c>
      <c r="H143" s="17" t="s">
        <v>29</v>
      </c>
      <c r="I143" s="18" t="s">
        <v>53</v>
      </c>
      <c r="J143" s="92"/>
    </row>
    <row r="144" spans="2:10" s="4" customFormat="1" ht="24">
      <c r="B144" s="78">
        <v>141</v>
      </c>
      <c r="C144" s="47">
        <v>0.8</v>
      </c>
      <c r="D144" s="31">
        <f t="shared" si="2"/>
        <v>931.2800000000002</v>
      </c>
      <c r="E144" s="53" t="s">
        <v>72</v>
      </c>
      <c r="F144" s="11" t="s">
        <v>2</v>
      </c>
      <c r="G144" s="9" t="s">
        <v>16</v>
      </c>
      <c r="H144" s="11" t="s">
        <v>25</v>
      </c>
      <c r="I144" s="14"/>
      <c r="J144" s="92"/>
    </row>
    <row r="145" spans="2:10" s="4" customFormat="1" ht="24">
      <c r="B145" s="78">
        <v>142</v>
      </c>
      <c r="C145" s="47">
        <v>1.87</v>
      </c>
      <c r="D145" s="31">
        <f t="shared" si="2"/>
        <v>933.1500000000002</v>
      </c>
      <c r="E145" s="53" t="s">
        <v>72</v>
      </c>
      <c r="F145" s="11" t="s">
        <v>1</v>
      </c>
      <c r="G145" s="9" t="s">
        <v>15</v>
      </c>
      <c r="H145" s="11" t="s">
        <v>6</v>
      </c>
      <c r="I145" s="14" t="s">
        <v>33</v>
      </c>
      <c r="J145" s="92"/>
    </row>
    <row r="146" spans="2:10" s="4" customFormat="1" ht="24">
      <c r="B146" s="78">
        <v>143</v>
      </c>
      <c r="C146" s="47">
        <v>1.4</v>
      </c>
      <c r="D146" s="31">
        <f t="shared" si="2"/>
        <v>934.55000000000018</v>
      </c>
      <c r="E146" s="53" t="s">
        <v>72</v>
      </c>
      <c r="F146" s="11" t="s">
        <v>5</v>
      </c>
      <c r="G146" s="9" t="s">
        <v>15</v>
      </c>
      <c r="H146" s="11" t="s">
        <v>29</v>
      </c>
      <c r="I146" s="14" t="s">
        <v>85</v>
      </c>
      <c r="J146" s="92"/>
    </row>
    <row r="147" spans="2:10" s="4" customFormat="1" ht="24">
      <c r="B147" s="78">
        <v>144</v>
      </c>
      <c r="C147" s="47">
        <v>0.2</v>
      </c>
      <c r="D147" s="31">
        <f t="shared" si="2"/>
        <v>934.75000000000023</v>
      </c>
      <c r="E147" s="55" t="s">
        <v>72</v>
      </c>
      <c r="F147" s="17" t="s">
        <v>179</v>
      </c>
      <c r="G147" s="16" t="s">
        <v>15</v>
      </c>
      <c r="H147" s="17" t="s">
        <v>29</v>
      </c>
      <c r="I147" s="18" t="s">
        <v>86</v>
      </c>
      <c r="J147" s="92"/>
    </row>
    <row r="148" spans="2:10" s="4" customFormat="1" ht="24">
      <c r="B148" s="78">
        <v>145</v>
      </c>
      <c r="C148" s="47">
        <v>0.73</v>
      </c>
      <c r="D148" s="31">
        <f t="shared" si="2"/>
        <v>935.48000000000025</v>
      </c>
      <c r="E148" s="55" t="s">
        <v>72</v>
      </c>
      <c r="F148" s="43"/>
      <c r="G148" s="16" t="s">
        <v>14</v>
      </c>
      <c r="H148" s="17" t="s">
        <v>29</v>
      </c>
      <c r="I148" s="18" t="s">
        <v>87</v>
      </c>
      <c r="J148" s="92"/>
    </row>
    <row r="149" spans="2:10" s="4" customFormat="1" ht="24">
      <c r="B149" s="78">
        <v>146</v>
      </c>
      <c r="C149" s="47">
        <v>1.72</v>
      </c>
      <c r="D149" s="31">
        <f t="shared" si="2"/>
        <v>937.20000000000027</v>
      </c>
      <c r="E149" s="53" t="s">
        <v>72</v>
      </c>
      <c r="F149" s="11" t="s">
        <v>2</v>
      </c>
      <c r="G149" s="9" t="s">
        <v>15</v>
      </c>
      <c r="H149" s="11" t="s">
        <v>6</v>
      </c>
      <c r="I149" s="14"/>
      <c r="J149" s="92"/>
    </row>
    <row r="150" spans="2:10" s="4" customFormat="1" ht="24">
      <c r="B150" s="78">
        <v>147</v>
      </c>
      <c r="C150" s="47">
        <v>0.21</v>
      </c>
      <c r="D150" s="31">
        <f t="shared" si="2"/>
        <v>937.41000000000031</v>
      </c>
      <c r="E150" s="53" t="s">
        <v>72</v>
      </c>
      <c r="F150" s="11"/>
      <c r="G150" s="9" t="s">
        <v>14</v>
      </c>
      <c r="H150" s="13" t="s">
        <v>25</v>
      </c>
      <c r="I150" s="14" t="s">
        <v>88</v>
      </c>
      <c r="J150" s="92"/>
    </row>
    <row r="151" spans="2:10" s="4" customFormat="1" ht="24">
      <c r="B151" s="78">
        <v>148</v>
      </c>
      <c r="C151" s="47">
        <v>3.36</v>
      </c>
      <c r="D151" s="31">
        <f t="shared" si="2"/>
        <v>940.77000000000032</v>
      </c>
      <c r="E151" s="53" t="s">
        <v>72</v>
      </c>
      <c r="F151" s="11" t="s">
        <v>5</v>
      </c>
      <c r="G151" s="9" t="s">
        <v>15</v>
      </c>
      <c r="H151" s="11" t="s">
        <v>29</v>
      </c>
      <c r="I151" s="20" t="s">
        <v>89</v>
      </c>
      <c r="J151" s="92"/>
    </row>
    <row r="152" spans="2:10" s="4" customFormat="1" ht="24">
      <c r="B152" s="78">
        <v>149</v>
      </c>
      <c r="C152" s="47">
        <v>0.09</v>
      </c>
      <c r="D152" s="31">
        <f t="shared" si="2"/>
        <v>940.86000000000035</v>
      </c>
      <c r="E152" s="53" t="s">
        <v>72</v>
      </c>
      <c r="F152" s="11" t="s">
        <v>2</v>
      </c>
      <c r="G152" s="9" t="s">
        <v>16</v>
      </c>
      <c r="H152" s="11" t="s">
        <v>29</v>
      </c>
      <c r="I152" s="14" t="s">
        <v>48</v>
      </c>
      <c r="J152" s="92"/>
    </row>
    <row r="153" spans="2:10" s="4" customFormat="1" ht="24">
      <c r="B153" s="78">
        <v>150</v>
      </c>
      <c r="C153" s="47">
        <v>0.63</v>
      </c>
      <c r="D153" s="31">
        <f t="shared" si="2"/>
        <v>941.49000000000035</v>
      </c>
      <c r="E153" s="53" t="s">
        <v>72</v>
      </c>
      <c r="F153" s="11" t="s">
        <v>3</v>
      </c>
      <c r="G153" s="9" t="s">
        <v>14</v>
      </c>
      <c r="H153" s="11" t="s">
        <v>29</v>
      </c>
      <c r="I153" s="14" t="s">
        <v>48</v>
      </c>
      <c r="J153" s="92"/>
    </row>
    <row r="154" spans="2:10" s="4" customFormat="1" ht="24">
      <c r="B154" s="78">
        <v>151</v>
      </c>
      <c r="C154" s="47">
        <v>0.53</v>
      </c>
      <c r="D154" s="31">
        <f t="shared" si="2"/>
        <v>942.02000000000032</v>
      </c>
      <c r="E154" s="55" t="s">
        <v>72</v>
      </c>
      <c r="F154" s="17" t="s">
        <v>180</v>
      </c>
      <c r="G154" s="16" t="s">
        <v>16</v>
      </c>
      <c r="H154" s="17" t="s">
        <v>29</v>
      </c>
      <c r="I154" s="44" t="s">
        <v>46</v>
      </c>
      <c r="J154" s="92"/>
    </row>
    <row r="155" spans="2:10" s="4" customFormat="1" ht="24">
      <c r="B155" s="78">
        <v>152</v>
      </c>
      <c r="C155" s="47">
        <v>1.71</v>
      </c>
      <c r="D155" s="31">
        <f t="shared" si="2"/>
        <v>943.73000000000036</v>
      </c>
      <c r="E155" s="55" t="s">
        <v>72</v>
      </c>
      <c r="F155" s="17"/>
      <c r="G155" s="16" t="s">
        <v>14</v>
      </c>
      <c r="H155" s="17" t="s">
        <v>29</v>
      </c>
      <c r="I155" s="18" t="s">
        <v>90</v>
      </c>
      <c r="J155" s="92"/>
    </row>
    <row r="156" spans="2:10" s="4" customFormat="1" ht="24">
      <c r="B156" s="78">
        <v>153</v>
      </c>
      <c r="C156" s="47">
        <v>1.27</v>
      </c>
      <c r="D156" s="31">
        <f t="shared" si="2"/>
        <v>945.00000000000034</v>
      </c>
      <c r="E156" s="53" t="s">
        <v>72</v>
      </c>
      <c r="F156" s="11" t="s">
        <v>2</v>
      </c>
      <c r="G156" s="9" t="s">
        <v>16</v>
      </c>
      <c r="H156" s="11" t="s">
        <v>25</v>
      </c>
      <c r="I156" s="14" t="s">
        <v>91</v>
      </c>
      <c r="J156" s="92"/>
    </row>
    <row r="157" spans="2:10" s="4" customFormat="1" ht="24">
      <c r="B157" s="78">
        <v>154</v>
      </c>
      <c r="C157" s="47">
        <v>4.8600000000000003</v>
      </c>
      <c r="D157" s="31">
        <f t="shared" si="2"/>
        <v>949.86000000000035</v>
      </c>
      <c r="E157" s="53" t="s">
        <v>92</v>
      </c>
      <c r="F157" s="11" t="s">
        <v>4</v>
      </c>
      <c r="G157" s="9" t="s">
        <v>16</v>
      </c>
      <c r="H157" s="11" t="s">
        <v>42</v>
      </c>
      <c r="I157" s="14"/>
      <c r="J157" s="92"/>
    </row>
    <row r="158" spans="2:10" s="4" customFormat="1" ht="24">
      <c r="B158" s="78">
        <v>155</v>
      </c>
      <c r="C158" s="47">
        <v>6.88</v>
      </c>
      <c r="D158" s="31">
        <f t="shared" si="2"/>
        <v>956.74000000000035</v>
      </c>
      <c r="E158" s="53"/>
      <c r="F158" s="11" t="s">
        <v>4</v>
      </c>
      <c r="G158" s="9" t="s">
        <v>16</v>
      </c>
      <c r="H158" s="11" t="s">
        <v>29</v>
      </c>
      <c r="I158" s="14" t="s">
        <v>93</v>
      </c>
      <c r="J158" s="92"/>
    </row>
    <row r="159" spans="2:10" s="4" customFormat="1" ht="24">
      <c r="B159" s="78">
        <v>156</v>
      </c>
      <c r="C159" s="47">
        <v>0.97</v>
      </c>
      <c r="D159" s="31">
        <f t="shared" si="2"/>
        <v>957.71000000000038</v>
      </c>
      <c r="E159" s="55" t="s">
        <v>72</v>
      </c>
      <c r="F159" s="17"/>
      <c r="G159" s="16" t="s">
        <v>14</v>
      </c>
      <c r="H159" s="17" t="s">
        <v>29</v>
      </c>
      <c r="I159" s="45" t="s">
        <v>94</v>
      </c>
      <c r="J159" s="92"/>
    </row>
    <row r="160" spans="2:10" s="4" customFormat="1" ht="24">
      <c r="B160" s="78">
        <v>157</v>
      </c>
      <c r="C160" s="47">
        <v>1.03</v>
      </c>
      <c r="D160" s="31">
        <f t="shared" si="2"/>
        <v>958.74000000000035</v>
      </c>
      <c r="E160" s="55" t="s">
        <v>72</v>
      </c>
      <c r="F160" s="17"/>
      <c r="G160" s="16" t="s">
        <v>14</v>
      </c>
      <c r="H160" s="17" t="s">
        <v>29</v>
      </c>
      <c r="I160" s="45" t="s">
        <v>95</v>
      </c>
      <c r="J160" s="92"/>
    </row>
    <row r="161" spans="2:10" s="22" customFormat="1" ht="24">
      <c r="B161" s="78">
        <v>158</v>
      </c>
      <c r="C161" s="47">
        <v>1.21</v>
      </c>
      <c r="D161" s="31">
        <f t="shared" si="2"/>
        <v>959.95000000000039</v>
      </c>
      <c r="E161" s="53" t="s">
        <v>72</v>
      </c>
      <c r="F161" s="11" t="s">
        <v>2</v>
      </c>
      <c r="G161" s="9" t="s">
        <v>16</v>
      </c>
      <c r="H161" s="11" t="s">
        <v>25</v>
      </c>
      <c r="I161" s="6"/>
      <c r="J161" s="92"/>
    </row>
    <row r="162" spans="2:10" s="4" customFormat="1" ht="24">
      <c r="B162" s="78">
        <v>159</v>
      </c>
      <c r="C162" s="47">
        <v>1.1000000000000001</v>
      </c>
      <c r="D162" s="31">
        <f t="shared" si="2"/>
        <v>961.05000000000041</v>
      </c>
      <c r="E162" s="53" t="s">
        <v>96</v>
      </c>
      <c r="F162" s="11" t="s">
        <v>3</v>
      </c>
      <c r="G162" s="9" t="s">
        <v>14</v>
      </c>
      <c r="H162" s="11" t="s">
        <v>37</v>
      </c>
      <c r="I162" s="6"/>
      <c r="J162" s="92"/>
    </row>
    <row r="163" spans="2:10" s="4" customFormat="1" ht="24">
      <c r="B163" s="78">
        <v>160</v>
      </c>
      <c r="C163" s="47">
        <v>1.22</v>
      </c>
      <c r="D163" s="31">
        <f t="shared" si="2"/>
        <v>962.27000000000044</v>
      </c>
      <c r="E163" s="53" t="s">
        <v>36</v>
      </c>
      <c r="F163" s="11" t="s">
        <v>4</v>
      </c>
      <c r="G163" s="9" t="s">
        <v>16</v>
      </c>
      <c r="H163" s="11" t="s">
        <v>6</v>
      </c>
      <c r="I163" s="6"/>
      <c r="J163" s="92"/>
    </row>
    <row r="164" spans="2:10" s="4" customFormat="1" ht="24">
      <c r="B164" s="78">
        <v>161</v>
      </c>
      <c r="C164" s="47">
        <v>2.41</v>
      </c>
      <c r="D164" s="31">
        <f t="shared" si="2"/>
        <v>964.6800000000004</v>
      </c>
      <c r="E164" s="53" t="s">
        <v>35</v>
      </c>
      <c r="F164" s="11" t="s">
        <v>2</v>
      </c>
      <c r="G164" s="9" t="s">
        <v>15</v>
      </c>
      <c r="H164" s="11" t="s">
        <v>34</v>
      </c>
      <c r="I164" s="14"/>
      <c r="J164" s="92"/>
    </row>
    <row r="165" spans="2:10" s="4" customFormat="1" ht="24">
      <c r="B165" s="78">
        <v>162</v>
      </c>
      <c r="C165" s="47">
        <v>0.73</v>
      </c>
      <c r="D165" s="31">
        <f t="shared" si="2"/>
        <v>965.41000000000042</v>
      </c>
      <c r="E165" s="53" t="s">
        <v>72</v>
      </c>
      <c r="F165" s="11" t="s">
        <v>4</v>
      </c>
      <c r="G165" s="9" t="s">
        <v>16</v>
      </c>
      <c r="H165" s="11" t="s">
        <v>6</v>
      </c>
      <c r="I165" s="7" t="s">
        <v>33</v>
      </c>
      <c r="J165" s="92"/>
    </row>
    <row r="166" spans="2:10" s="4" customFormat="1" ht="24">
      <c r="B166" s="78">
        <v>163</v>
      </c>
      <c r="C166" s="47">
        <v>1.62</v>
      </c>
      <c r="D166" s="31">
        <f t="shared" si="2"/>
        <v>967.03000000000043</v>
      </c>
      <c r="E166" s="53" t="s">
        <v>72</v>
      </c>
      <c r="F166" s="11" t="s">
        <v>2</v>
      </c>
      <c r="G166" s="9" t="s">
        <v>16</v>
      </c>
      <c r="H166" s="11" t="s">
        <v>37</v>
      </c>
      <c r="I166" s="14"/>
      <c r="J166" s="92"/>
    </row>
    <row r="167" spans="2:10" s="22" customFormat="1" ht="24">
      <c r="B167" s="78">
        <v>164</v>
      </c>
      <c r="C167" s="47">
        <v>2.0099999999999998</v>
      </c>
      <c r="D167" s="31">
        <f t="shared" si="2"/>
        <v>969.04000000000042</v>
      </c>
      <c r="E167" s="53" t="s">
        <v>72</v>
      </c>
      <c r="F167" s="11" t="s">
        <v>5</v>
      </c>
      <c r="G167" s="9" t="s">
        <v>15</v>
      </c>
      <c r="H167" s="11" t="s">
        <v>29</v>
      </c>
      <c r="I167" s="14" t="s">
        <v>97</v>
      </c>
      <c r="J167" s="92"/>
    </row>
    <row r="168" spans="2:10" ht="24">
      <c r="B168" s="78">
        <v>165</v>
      </c>
      <c r="C168" s="47">
        <v>0.73</v>
      </c>
      <c r="D168" s="31">
        <f t="shared" si="2"/>
        <v>969.77000000000044</v>
      </c>
      <c r="E168" s="55" t="s">
        <v>72</v>
      </c>
      <c r="F168" s="17"/>
      <c r="G168" s="16" t="s">
        <v>14</v>
      </c>
      <c r="H168" s="17" t="s">
        <v>29</v>
      </c>
      <c r="I168" s="18" t="s">
        <v>98</v>
      </c>
      <c r="J168" s="92"/>
    </row>
    <row r="169" spans="2:10" ht="24">
      <c r="B169" s="78">
        <v>166</v>
      </c>
      <c r="C169" s="47">
        <v>1.38</v>
      </c>
      <c r="D169" s="31">
        <f t="shared" si="2"/>
        <v>971.15000000000043</v>
      </c>
      <c r="E169" s="55" t="s">
        <v>72</v>
      </c>
      <c r="F169" s="17" t="s">
        <v>179</v>
      </c>
      <c r="G169" s="16" t="s">
        <v>15</v>
      </c>
      <c r="H169" s="17" t="s">
        <v>29</v>
      </c>
      <c r="I169" s="18" t="s">
        <v>99</v>
      </c>
      <c r="J169" s="92"/>
    </row>
    <row r="170" spans="2:10" ht="24">
      <c r="B170" s="78">
        <v>167</v>
      </c>
      <c r="C170" s="47">
        <v>1.26</v>
      </c>
      <c r="D170" s="31">
        <f t="shared" si="2"/>
        <v>972.41000000000042</v>
      </c>
      <c r="E170" s="53" t="s">
        <v>72</v>
      </c>
      <c r="F170" s="11" t="s">
        <v>3</v>
      </c>
      <c r="G170" s="9" t="s">
        <v>16</v>
      </c>
      <c r="H170" s="11" t="s">
        <v>29</v>
      </c>
      <c r="I170" s="14"/>
      <c r="J170" s="92"/>
    </row>
    <row r="171" spans="2:10" ht="24">
      <c r="B171" s="78">
        <v>168</v>
      </c>
      <c r="C171" s="47">
        <v>0.17</v>
      </c>
      <c r="D171" s="31">
        <f t="shared" si="2"/>
        <v>972.58000000000038</v>
      </c>
      <c r="E171" s="53" t="s">
        <v>72</v>
      </c>
      <c r="F171" s="11" t="s">
        <v>2</v>
      </c>
      <c r="G171" s="9" t="s">
        <v>16</v>
      </c>
      <c r="H171" s="11" t="s">
        <v>28</v>
      </c>
      <c r="I171" s="14"/>
      <c r="J171" s="92"/>
    </row>
    <row r="172" spans="2:10" ht="24">
      <c r="B172" s="78">
        <v>169</v>
      </c>
      <c r="C172" s="47">
        <v>3.08</v>
      </c>
      <c r="D172" s="31">
        <f t="shared" si="2"/>
        <v>975.66000000000042</v>
      </c>
      <c r="E172" s="53" t="s">
        <v>72</v>
      </c>
      <c r="F172" s="11" t="s">
        <v>3</v>
      </c>
      <c r="G172" s="9" t="s">
        <v>15</v>
      </c>
      <c r="H172" s="11" t="s">
        <v>25</v>
      </c>
      <c r="I172" s="14" t="s">
        <v>100</v>
      </c>
      <c r="J172" s="92"/>
    </row>
    <row r="173" spans="2:10" ht="24">
      <c r="B173" s="78">
        <v>170</v>
      </c>
      <c r="C173" s="47">
        <v>4.12</v>
      </c>
      <c r="D173" s="31">
        <f t="shared" si="2"/>
        <v>979.78000000000043</v>
      </c>
      <c r="E173" s="53" t="s">
        <v>27</v>
      </c>
      <c r="F173" s="11" t="s">
        <v>4</v>
      </c>
      <c r="G173" s="9" t="s">
        <v>14</v>
      </c>
      <c r="H173" s="11" t="s">
        <v>25</v>
      </c>
      <c r="I173" s="14"/>
      <c r="J173" s="92"/>
    </row>
    <row r="174" spans="2:10" ht="27">
      <c r="B174" s="78">
        <v>171</v>
      </c>
      <c r="C174" s="47">
        <v>1.28</v>
      </c>
      <c r="D174" s="31">
        <f t="shared" si="2"/>
        <v>981.0600000000004</v>
      </c>
      <c r="E174" s="53" t="s">
        <v>26</v>
      </c>
      <c r="F174" s="11" t="s">
        <v>5</v>
      </c>
      <c r="G174" s="9" t="s">
        <v>15</v>
      </c>
      <c r="H174" s="11" t="s">
        <v>25</v>
      </c>
      <c r="I174" s="6" t="s">
        <v>226</v>
      </c>
      <c r="J174" s="92"/>
    </row>
    <row r="175" spans="2:10" ht="40.5">
      <c r="B175" s="78">
        <v>172</v>
      </c>
      <c r="C175" s="47">
        <v>2.83</v>
      </c>
      <c r="D175" s="31">
        <f t="shared" si="2"/>
        <v>983.89000000000044</v>
      </c>
      <c r="E175" s="53" t="s">
        <v>24</v>
      </c>
      <c r="F175" s="11" t="s">
        <v>2</v>
      </c>
      <c r="G175" s="9" t="s">
        <v>16</v>
      </c>
      <c r="H175" s="11" t="s">
        <v>21</v>
      </c>
      <c r="I175" s="14" t="s">
        <v>103</v>
      </c>
      <c r="J175" s="92"/>
    </row>
    <row r="176" spans="2:10" ht="24">
      <c r="B176" s="78">
        <v>173</v>
      </c>
      <c r="C176" s="47">
        <v>2.4900000000000002</v>
      </c>
      <c r="D176" s="31">
        <f t="shared" si="2"/>
        <v>986.38000000000045</v>
      </c>
      <c r="E176" s="53" t="s">
        <v>23</v>
      </c>
      <c r="F176" s="51" t="s">
        <v>4</v>
      </c>
      <c r="G176" s="3" t="s">
        <v>14</v>
      </c>
      <c r="H176" s="51" t="s">
        <v>6</v>
      </c>
      <c r="I176" s="5"/>
      <c r="J176" s="92"/>
    </row>
    <row r="177" spans="2:10" ht="24">
      <c r="B177" s="78">
        <v>174</v>
      </c>
      <c r="C177" s="47">
        <v>1.17</v>
      </c>
      <c r="D177" s="31">
        <f t="shared" si="2"/>
        <v>987.55000000000041</v>
      </c>
      <c r="E177" s="53" t="s">
        <v>189</v>
      </c>
      <c r="F177" s="51" t="s">
        <v>3</v>
      </c>
      <c r="G177" s="3" t="s">
        <v>16</v>
      </c>
      <c r="H177" s="51" t="s">
        <v>6</v>
      </c>
      <c r="I177" s="5"/>
      <c r="J177" s="92"/>
    </row>
    <row r="178" spans="2:10" ht="24">
      <c r="B178" s="78">
        <v>175</v>
      </c>
      <c r="C178" s="47">
        <v>0.11</v>
      </c>
      <c r="D178" s="31">
        <f t="shared" si="2"/>
        <v>987.66000000000042</v>
      </c>
      <c r="E178" s="59" t="s">
        <v>22</v>
      </c>
      <c r="F178" s="25" t="s">
        <v>3</v>
      </c>
      <c r="G178" s="30" t="s">
        <v>15</v>
      </c>
      <c r="H178" s="25" t="s">
        <v>21</v>
      </c>
      <c r="I178" s="26" t="s">
        <v>104</v>
      </c>
      <c r="J178" s="92"/>
    </row>
    <row r="179" spans="2:10" ht="24">
      <c r="B179" s="78">
        <v>176</v>
      </c>
      <c r="C179" s="47">
        <v>2.4</v>
      </c>
      <c r="D179" s="31">
        <f t="shared" si="2"/>
        <v>990.0600000000004</v>
      </c>
      <c r="E179" s="59" t="s">
        <v>20</v>
      </c>
      <c r="F179" s="25" t="s">
        <v>142</v>
      </c>
      <c r="G179" s="30" t="s">
        <v>14</v>
      </c>
      <c r="H179" s="25" t="s">
        <v>21</v>
      </c>
      <c r="I179" s="26" t="s">
        <v>105</v>
      </c>
      <c r="J179" s="92"/>
    </row>
    <row r="180" spans="2:10" ht="24">
      <c r="B180" s="78">
        <v>177</v>
      </c>
      <c r="C180" s="47">
        <v>8.6</v>
      </c>
      <c r="D180" s="31">
        <f t="shared" si="2"/>
        <v>998.66000000000042</v>
      </c>
      <c r="E180" s="59" t="s">
        <v>101</v>
      </c>
      <c r="F180" s="28" t="s">
        <v>5</v>
      </c>
      <c r="G180" s="27" t="s">
        <v>15</v>
      </c>
      <c r="H180" s="25" t="s">
        <v>6</v>
      </c>
      <c r="I180" s="26"/>
      <c r="J180" s="92"/>
    </row>
    <row r="181" spans="2:10" ht="24">
      <c r="B181" s="78">
        <v>178</v>
      </c>
      <c r="C181" s="47">
        <v>1.38</v>
      </c>
      <c r="D181" s="31">
        <f t="shared" si="2"/>
        <v>1000.0400000000004</v>
      </c>
      <c r="E181" s="59" t="s">
        <v>68</v>
      </c>
      <c r="F181" s="25" t="s">
        <v>3</v>
      </c>
      <c r="G181" s="27" t="s">
        <v>15</v>
      </c>
      <c r="H181" s="25" t="s">
        <v>181</v>
      </c>
      <c r="I181" s="29"/>
      <c r="J181" s="92"/>
    </row>
    <row r="182" spans="2:10" ht="48.75" thickBot="1">
      <c r="B182" s="80">
        <v>179</v>
      </c>
      <c r="C182" s="81">
        <v>3.88</v>
      </c>
      <c r="D182" s="82">
        <f t="shared" si="2"/>
        <v>1003.9200000000004</v>
      </c>
      <c r="E182" s="83" t="s">
        <v>182</v>
      </c>
      <c r="F182" s="84" t="s">
        <v>111</v>
      </c>
      <c r="G182" s="85"/>
      <c r="H182" s="84"/>
      <c r="I182" s="86" t="s">
        <v>266</v>
      </c>
      <c r="J182" s="93" t="s">
        <v>244</v>
      </c>
    </row>
    <row r="183" spans="2:10">
      <c r="J183" s="94"/>
    </row>
    <row r="184" spans="2:10">
      <c r="J184" s="94"/>
    </row>
    <row r="185" spans="2:10">
      <c r="J185" s="94"/>
    </row>
    <row r="186" spans="2:10">
      <c r="J186" s="94"/>
    </row>
    <row r="187" spans="2:10">
      <c r="J187" s="94"/>
    </row>
    <row r="188" spans="2:10">
      <c r="J188" s="94"/>
    </row>
    <row r="189" spans="2:10">
      <c r="J189" s="94"/>
    </row>
    <row r="190" spans="2:10">
      <c r="J190" s="94"/>
    </row>
    <row r="191" spans="2:10">
      <c r="J191" s="94"/>
    </row>
    <row r="192" spans="2:10">
      <c r="J192" s="94"/>
    </row>
    <row r="193" spans="10:10">
      <c r="J193" s="94"/>
    </row>
    <row r="194" spans="10:10">
      <c r="J194" s="94"/>
    </row>
    <row r="195" spans="10:10">
      <c r="J195" s="94"/>
    </row>
    <row r="196" spans="10:10">
      <c r="J196" s="94"/>
    </row>
    <row r="197" spans="10:10">
      <c r="J197" s="94"/>
    </row>
    <row r="198" spans="10:10">
      <c r="J198" s="94"/>
    </row>
    <row r="199" spans="10:10">
      <c r="J199" s="94"/>
    </row>
    <row r="200" spans="10:10">
      <c r="J200" s="94"/>
    </row>
    <row r="201" spans="10:10">
      <c r="J201" s="94"/>
    </row>
    <row r="202" spans="10:10">
      <c r="J202" s="94"/>
    </row>
    <row r="203" spans="10:10">
      <c r="J203" s="94"/>
    </row>
    <row r="204" spans="10:10">
      <c r="J204" s="94"/>
    </row>
    <row r="205" spans="10:10">
      <c r="J205" s="94"/>
    </row>
    <row r="206" spans="10:10">
      <c r="J206" s="94"/>
    </row>
    <row r="207" spans="10:10">
      <c r="J207" s="94"/>
    </row>
    <row r="208" spans="10:10">
      <c r="J208" s="94"/>
    </row>
    <row r="209" spans="10:10">
      <c r="J209" s="94"/>
    </row>
    <row r="210" spans="10:10">
      <c r="J210" s="94"/>
    </row>
    <row r="211" spans="10:10">
      <c r="J211" s="94"/>
    </row>
    <row r="212" spans="10:10">
      <c r="J212" s="94"/>
    </row>
    <row r="213" spans="10:10">
      <c r="J213" s="94"/>
    </row>
    <row r="214" spans="10:10">
      <c r="J214" s="94"/>
    </row>
    <row r="215" spans="10:10">
      <c r="J215" s="94"/>
    </row>
    <row r="216" spans="10:10">
      <c r="J216" s="94"/>
    </row>
    <row r="217" spans="10:10">
      <c r="J217" s="94"/>
    </row>
    <row r="218" spans="10:10">
      <c r="J218" s="94"/>
    </row>
    <row r="219" spans="10:10">
      <c r="J219" s="94"/>
    </row>
    <row r="220" spans="10:10">
      <c r="J220" s="94"/>
    </row>
    <row r="221" spans="10:10">
      <c r="J221" s="94"/>
    </row>
    <row r="222" spans="10:10">
      <c r="J222" s="94"/>
    </row>
    <row r="223" spans="10:10">
      <c r="J223" s="94"/>
    </row>
    <row r="224" spans="10:10">
      <c r="J224" s="94"/>
    </row>
    <row r="225" spans="10:10">
      <c r="J225" s="94"/>
    </row>
    <row r="226" spans="10:10">
      <c r="J226" s="94"/>
    </row>
    <row r="227" spans="10:10">
      <c r="J227" s="94"/>
    </row>
    <row r="228" spans="10:10">
      <c r="J228" s="94"/>
    </row>
    <row r="229" spans="10:10">
      <c r="J229" s="94"/>
    </row>
    <row r="230" spans="10:10">
      <c r="J230" s="94"/>
    </row>
    <row r="231" spans="10:10">
      <c r="J231" s="94"/>
    </row>
    <row r="232" spans="10:10">
      <c r="J232" s="94"/>
    </row>
    <row r="233" spans="10:10">
      <c r="J233" s="94"/>
    </row>
    <row r="234" spans="10:10">
      <c r="J234" s="94"/>
    </row>
    <row r="235" spans="10:10">
      <c r="J235" s="94"/>
    </row>
    <row r="236" spans="10:10">
      <c r="J236" s="94"/>
    </row>
    <row r="237" spans="10:10">
      <c r="J237" s="94"/>
    </row>
    <row r="238" spans="10:10">
      <c r="J238" s="94"/>
    </row>
    <row r="239" spans="10:10">
      <c r="J239" s="94"/>
    </row>
    <row r="240" spans="10:10">
      <c r="J240" s="94"/>
    </row>
    <row r="241" spans="10:10">
      <c r="J241" s="94"/>
    </row>
    <row r="242" spans="10:10">
      <c r="J242" s="94"/>
    </row>
    <row r="243" spans="10:10">
      <c r="J243" s="94"/>
    </row>
    <row r="244" spans="10:10">
      <c r="J244" s="94"/>
    </row>
    <row r="245" spans="10:10">
      <c r="J245" s="94"/>
    </row>
    <row r="246" spans="10:10">
      <c r="J246" s="94"/>
    </row>
    <row r="247" spans="10:10">
      <c r="J247" s="94"/>
    </row>
    <row r="248" spans="10:10">
      <c r="J248" s="94"/>
    </row>
    <row r="249" spans="10:10">
      <c r="J249" s="94"/>
    </row>
  </sheetData>
  <mergeCells count="4">
    <mergeCell ref="B1:K1"/>
    <mergeCell ref="C2:D2"/>
    <mergeCell ref="I3:J3"/>
    <mergeCell ref="F100:G100"/>
  </mergeCells>
  <phoneticPr fontId="1"/>
  <pageMargins left="0.23622047244094491" right="0.23622047244094491" top="0.74803149606299213" bottom="0.74803149606299213" header="0.31496062992125984" footer="0.31496062992125984"/>
  <pageSetup paperSize="9" scale="70" orientation="landscape" horizontalDpi="1200" verticalDpi="0" r:id="rId1"/>
  <rowBreaks count="2" manualBreakCount="2">
    <brk id="31" max="9" man="1"/>
    <brk id="60"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2015-08-30T10:20:31Z</cp:lastPrinted>
  <dcterms:created xsi:type="dcterms:W3CDTF">2012-11-02T10:24:19Z</dcterms:created>
  <dcterms:modified xsi:type="dcterms:W3CDTF">2016-04-21T22:25:44Z</dcterms:modified>
</cp:coreProperties>
</file>