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75" windowWidth="22635" windowHeight="12315" tabRatio="373"/>
  </bookViews>
  <sheets>
    <sheet name="Sheet1" sheetId="1" r:id="rId1"/>
  </sheets>
  <definedNames>
    <definedName name="_xlnm.Print_Area" localSheetId="0">Sheet1!$A$1:$J$157</definedName>
  </definedNames>
  <calcPr calcId="125725"/>
</workbook>
</file>

<file path=xl/calcChain.xml><?xml version="1.0" encoding="utf-8"?>
<calcChain xmlns="http://schemas.openxmlformats.org/spreadsheetml/2006/main">
  <c r="D6" i="1"/>
  <c r="D7" s="1"/>
  <c r="D8" s="1"/>
  <c r="D9" s="1"/>
  <c r="D10" s="1"/>
  <c r="D11" s="1"/>
  <c r="D12" s="1"/>
  <c r="D13" s="1"/>
  <c r="D14" s="1"/>
  <c r="D15" s="1"/>
  <c r="D16" s="1"/>
  <c r="D17" s="1"/>
  <c r="D18" s="1"/>
  <c r="D19" s="1"/>
  <c r="D20" s="1"/>
  <c r="D21" s="1"/>
  <c r="D22" s="1"/>
  <c r="D23" s="1"/>
  <c r="D24" s="1"/>
  <c r="D25" s="1"/>
  <c r="D26" s="1"/>
  <c r="D27" s="1"/>
  <c r="D28" s="1"/>
  <c r="D29" s="1"/>
  <c r="D30" s="1"/>
  <c r="D31" s="1"/>
  <c r="D32" s="1"/>
  <c r="D33" s="1"/>
  <c r="D34" s="1"/>
  <c r="D35" s="1"/>
  <c r="D36" s="1"/>
  <c r="D37" s="1"/>
  <c r="D38" s="1"/>
  <c r="D39" s="1"/>
  <c r="D40" s="1"/>
  <c r="D41" s="1"/>
  <c r="D42" s="1"/>
  <c r="D43" s="1"/>
  <c r="D44" s="1"/>
  <c r="D45" s="1"/>
  <c r="D46" s="1"/>
  <c r="D47" s="1"/>
  <c r="D48" s="1"/>
  <c r="D49" s="1"/>
  <c r="D50" s="1"/>
  <c r="D51" s="1"/>
  <c r="D52" s="1"/>
  <c r="D53" s="1"/>
  <c r="D54" s="1"/>
  <c r="D55" s="1"/>
  <c r="D56" s="1"/>
  <c r="D57" s="1"/>
  <c r="D58" s="1"/>
  <c r="D59" s="1"/>
  <c r="D60" s="1"/>
  <c r="D61" s="1"/>
  <c r="D62" s="1"/>
  <c r="D63" s="1"/>
  <c r="D64" s="1"/>
  <c r="D65" s="1"/>
  <c r="D66" s="1"/>
  <c r="D67" s="1"/>
  <c r="D68" s="1"/>
  <c r="D69" s="1"/>
  <c r="D70" s="1"/>
  <c r="D71" s="1"/>
  <c r="D72" s="1"/>
  <c r="D73" s="1"/>
  <c r="D74" s="1"/>
  <c r="D75" s="1"/>
  <c r="D76" s="1"/>
  <c r="D77" s="1"/>
  <c r="D78" s="1"/>
  <c r="D79" s="1"/>
  <c r="D80" s="1"/>
  <c r="D81" s="1"/>
  <c r="D82" s="1"/>
  <c r="D83" s="1"/>
  <c r="D84" s="1"/>
  <c r="D85" s="1"/>
  <c r="D86" s="1"/>
  <c r="D87" s="1"/>
  <c r="D88" s="1"/>
  <c r="D89" s="1"/>
  <c r="D90" s="1"/>
  <c r="D91" s="1"/>
  <c r="D92" s="1"/>
  <c r="D93" s="1"/>
  <c r="D94" s="1"/>
  <c r="D95" s="1"/>
  <c r="D96" s="1"/>
  <c r="D97" s="1"/>
  <c r="D98" s="1"/>
  <c r="D99" s="1"/>
  <c r="D100" s="1"/>
  <c r="D101" s="1"/>
  <c r="D102" s="1"/>
  <c r="D103" s="1"/>
  <c r="D104" s="1"/>
  <c r="D105" s="1"/>
  <c r="D106" s="1"/>
  <c r="D107" s="1"/>
  <c r="D108" s="1"/>
  <c r="D109" s="1"/>
  <c r="D110" s="1"/>
  <c r="D111" s="1"/>
  <c r="D112" s="1"/>
  <c r="D113" s="1"/>
  <c r="D114" s="1"/>
  <c r="D115" s="1"/>
  <c r="D116" s="1"/>
  <c r="D117" s="1"/>
  <c r="D118" s="1"/>
  <c r="D119" s="1"/>
  <c r="D120" s="1"/>
  <c r="D121" s="1"/>
  <c r="D122" s="1"/>
  <c r="D123" s="1"/>
  <c r="D124" s="1"/>
  <c r="D125" s="1"/>
  <c r="D126" s="1"/>
  <c r="D127" s="1"/>
  <c r="D128" s="1"/>
  <c r="D129" s="1"/>
  <c r="D130" s="1"/>
  <c r="D131" s="1"/>
  <c r="D132" s="1"/>
  <c r="D133" s="1"/>
  <c r="D134" s="1"/>
  <c r="D135" s="1"/>
  <c r="D136" s="1"/>
  <c r="D137" s="1"/>
  <c r="D138" s="1"/>
  <c r="D139" s="1"/>
  <c r="D140" s="1"/>
  <c r="D141" s="1"/>
  <c r="D142" s="1"/>
  <c r="D143" s="1"/>
  <c r="D144" s="1"/>
  <c r="D145" s="1"/>
  <c r="D146" s="1"/>
  <c r="D147" s="1"/>
  <c r="D148" s="1"/>
  <c r="D149" s="1"/>
  <c r="D150" s="1"/>
  <c r="D151" s="1"/>
  <c r="D152" s="1"/>
  <c r="D153" s="1"/>
  <c r="D154" s="1"/>
  <c r="D155" s="1"/>
  <c r="D156" s="1"/>
  <c r="D157" s="1"/>
  <c r="D5"/>
</calcChain>
</file>

<file path=xl/sharedStrings.xml><?xml version="1.0" encoding="utf-8"?>
<sst xmlns="http://schemas.openxmlformats.org/spreadsheetml/2006/main" count="599" uniqueCount="190">
  <si>
    <t>NO.</t>
  </si>
  <si>
    <t>┳字路</t>
  </si>
  <si>
    <t>╋字路</t>
  </si>
  <si>
    <t>┣字路</t>
  </si>
  <si>
    <t>┫字路</t>
  </si>
  <si>
    <t>市道</t>
    <rPh sb="0" eb="2">
      <t>シドウ</t>
    </rPh>
    <phoneticPr fontId="1"/>
  </si>
  <si>
    <t>左側</t>
    <rPh sb="0" eb="2">
      <t>ヒダリガワ</t>
    </rPh>
    <phoneticPr fontId="1"/>
  </si>
  <si>
    <t>（距離は参考値）</t>
  </si>
  <si>
    <t>区間距離</t>
  </si>
  <si>
    <t>積算距離</t>
  </si>
  <si>
    <t>信号名</t>
    <rPh sb="0" eb="2">
      <t>シンゴウ</t>
    </rPh>
    <rPh sb="2" eb="3">
      <t>メイ</t>
    </rPh>
    <phoneticPr fontId="1"/>
  </si>
  <si>
    <t>進路</t>
  </si>
  <si>
    <t>ルート</t>
  </si>
  <si>
    <t>直進</t>
    <rPh sb="0" eb="2">
      <t>チョクシン</t>
    </rPh>
    <phoneticPr fontId="1"/>
  </si>
  <si>
    <t>左折</t>
    <rPh sb="0" eb="2">
      <t>サセツ</t>
    </rPh>
    <phoneticPr fontId="1"/>
  </si>
  <si>
    <t>右折</t>
    <rPh sb="0" eb="2">
      <t>ウセツ</t>
    </rPh>
    <phoneticPr fontId="1"/>
  </si>
  <si>
    <t>情報・その他</t>
  </si>
  <si>
    <t>通過点</t>
  </si>
  <si>
    <t>スタート</t>
  </si>
  <si>
    <t>Ｒ２</t>
  </si>
  <si>
    <t>新浜（中）</t>
    <rPh sb="0" eb="2">
      <t>シンハマ</t>
    </rPh>
    <rPh sb="3" eb="4">
      <t>ナカ</t>
    </rPh>
    <phoneticPr fontId="1"/>
  </si>
  <si>
    <t>しまなみ交流館前</t>
    <rPh sb="4" eb="7">
      <t>コウリュウカン</t>
    </rPh>
    <rPh sb="7" eb="8">
      <t>マエ</t>
    </rPh>
    <phoneticPr fontId="1"/>
  </si>
  <si>
    <t>尾道大橋入口</t>
    <rPh sb="0" eb="2">
      <t>オノミチ</t>
    </rPh>
    <rPh sb="2" eb="4">
      <t>オオハシ</t>
    </rPh>
    <rPh sb="4" eb="6">
      <t>イリグチ</t>
    </rPh>
    <phoneticPr fontId="1"/>
  </si>
  <si>
    <t>Ｒ３１７</t>
  </si>
  <si>
    <t>二番潟</t>
    <rPh sb="0" eb="2">
      <t>ニバン</t>
    </rPh>
    <rPh sb="2" eb="3">
      <t>ガタ</t>
    </rPh>
    <phoneticPr fontId="1"/>
  </si>
  <si>
    <t>富浜</t>
    <rPh sb="0" eb="2">
      <t>トミハマ</t>
    </rPh>
    <phoneticPr fontId="1"/>
  </si>
  <si>
    <t>Ｋ３７７</t>
  </si>
  <si>
    <t>cycle track</t>
  </si>
  <si>
    <t>入口分離帯に注意</t>
    <rPh sb="0" eb="2">
      <t>イリグチ</t>
    </rPh>
    <rPh sb="2" eb="5">
      <t>ブンリタイ</t>
    </rPh>
    <rPh sb="6" eb="8">
      <t>チュウイ</t>
    </rPh>
    <phoneticPr fontId="1"/>
  </si>
  <si>
    <t>因島大橋　ＯＵＴ</t>
    <rPh sb="0" eb="2">
      <t>インノシマ</t>
    </rPh>
    <rPh sb="2" eb="4">
      <t>オオハシ</t>
    </rPh>
    <phoneticPr fontId="1"/>
  </si>
  <si>
    <t>鬼岩</t>
    <rPh sb="0" eb="1">
      <t>オニ</t>
    </rPh>
    <rPh sb="1" eb="2">
      <t>イワ</t>
    </rPh>
    <phoneticPr fontId="1"/>
  </si>
  <si>
    <t>Ｋ３６６</t>
  </si>
  <si>
    <t>要橘西詰</t>
    <rPh sb="0" eb="1">
      <t>カナメ</t>
    </rPh>
    <rPh sb="1" eb="2">
      <t>タチバナ</t>
    </rPh>
    <rPh sb="2" eb="3">
      <t>ニシ</t>
    </rPh>
    <rPh sb="3" eb="4">
      <t>ツ</t>
    </rPh>
    <phoneticPr fontId="1"/>
  </si>
  <si>
    <t>Ｋ３１７</t>
  </si>
  <si>
    <t>生口橋　ＩＮ</t>
    <rPh sb="0" eb="1">
      <t>セイ</t>
    </rPh>
    <rPh sb="1" eb="2">
      <t>クチ</t>
    </rPh>
    <rPh sb="2" eb="3">
      <t>ハシ</t>
    </rPh>
    <phoneticPr fontId="1"/>
  </si>
  <si>
    <t>生口橋　ＯＵＴ</t>
    <rPh sb="0" eb="1">
      <t>セイ</t>
    </rPh>
    <rPh sb="1" eb="2">
      <t>クチ</t>
    </rPh>
    <rPh sb="2" eb="3">
      <t>ハシ</t>
    </rPh>
    <phoneticPr fontId="1"/>
  </si>
  <si>
    <t>Ｋ８１</t>
  </si>
  <si>
    <t>瀬戸田港前</t>
    <rPh sb="0" eb="3">
      <t>セトダ</t>
    </rPh>
    <rPh sb="3" eb="4">
      <t>ミナト</t>
    </rPh>
    <rPh sb="4" eb="5">
      <t>マエ</t>
    </rPh>
    <phoneticPr fontId="1"/>
  </si>
  <si>
    <t>多々羅大橋　ＩＮ</t>
    <rPh sb="0" eb="3">
      <t>タタラ</t>
    </rPh>
    <rPh sb="3" eb="5">
      <t>オオハシ</t>
    </rPh>
    <phoneticPr fontId="1"/>
  </si>
  <si>
    <t>多々羅大橋　ＯＵＴ　この先曲がりくねっている。</t>
    <rPh sb="0" eb="3">
      <t>タタラ</t>
    </rPh>
    <rPh sb="3" eb="5">
      <t>オオハシ</t>
    </rPh>
    <rPh sb="12" eb="13">
      <t>サキ</t>
    </rPh>
    <rPh sb="13" eb="14">
      <t>マ</t>
    </rPh>
    <phoneticPr fontId="1"/>
  </si>
  <si>
    <t>分離帯接触注意</t>
    <rPh sb="0" eb="3">
      <t>ブンリタイ</t>
    </rPh>
    <rPh sb="3" eb="5">
      <t>セッショク</t>
    </rPh>
    <rPh sb="5" eb="7">
      <t>チュウイ</t>
    </rPh>
    <phoneticPr fontId="1"/>
  </si>
  <si>
    <t>大三島橋　ＯＵＴ</t>
  </si>
  <si>
    <t>大島大橋　ＩＮ</t>
    <rPh sb="0" eb="2">
      <t>オオシマ</t>
    </rPh>
    <rPh sb="2" eb="4">
      <t>オオハシ</t>
    </rPh>
    <phoneticPr fontId="1"/>
  </si>
  <si>
    <t>大島大橋　ＯＵＴ</t>
    <rPh sb="0" eb="2">
      <t>オオシマ</t>
    </rPh>
    <rPh sb="2" eb="4">
      <t>オオハシ</t>
    </rPh>
    <phoneticPr fontId="1"/>
  </si>
  <si>
    <t>Ｋ４９</t>
  </si>
  <si>
    <t>来島海峡大橋　ＩＮ</t>
    <rPh sb="0" eb="2">
      <t>クルシマ</t>
    </rPh>
    <rPh sb="2" eb="4">
      <t>カイキョウ</t>
    </rPh>
    <rPh sb="4" eb="6">
      <t>オオハシ</t>
    </rPh>
    <phoneticPr fontId="1"/>
  </si>
  <si>
    <t>来島海峡大橋　ＯＵＴ</t>
    <rPh sb="0" eb="2">
      <t>クルシマ</t>
    </rPh>
    <rPh sb="2" eb="4">
      <t>カイキョウ</t>
    </rPh>
    <rPh sb="4" eb="6">
      <t>オオハシ</t>
    </rPh>
    <phoneticPr fontId="1"/>
  </si>
  <si>
    <t>Ｋ１６１</t>
  </si>
  <si>
    <t>ここから四国の道を走り始める。</t>
    <rPh sb="4" eb="6">
      <t>シコク</t>
    </rPh>
    <rPh sb="7" eb="8">
      <t>ミチ</t>
    </rPh>
    <rPh sb="9" eb="10">
      <t>ハシ</t>
    </rPh>
    <rPh sb="11" eb="12">
      <t>ハジ</t>
    </rPh>
    <phoneticPr fontId="1"/>
  </si>
  <si>
    <t>サイクリングターミナル糸山入口を直進</t>
    <rPh sb="11" eb="13">
      <t>イトヤマ</t>
    </rPh>
    <rPh sb="13" eb="15">
      <t>イリグチ</t>
    </rPh>
    <rPh sb="16" eb="18">
      <t>チョクシン</t>
    </rPh>
    <phoneticPr fontId="1"/>
  </si>
  <si>
    <t>因島大橋　ＩＮ　（対向自転車・バイクに注意）</t>
    <rPh sb="0" eb="2">
      <t>インノシマ</t>
    </rPh>
    <rPh sb="2" eb="4">
      <t>オオハシ</t>
    </rPh>
    <rPh sb="9" eb="11">
      <t>タイコウ</t>
    </rPh>
    <rPh sb="11" eb="14">
      <t>ジテンシャ</t>
    </rPh>
    <rPh sb="19" eb="21">
      <t>チュウイ</t>
    </rPh>
    <phoneticPr fontId="1"/>
  </si>
  <si>
    <t>合流注意</t>
    <rPh sb="0" eb="2">
      <t>ゴウリュウ</t>
    </rPh>
    <rPh sb="2" eb="4">
      <t>チュウイ</t>
    </rPh>
    <phoneticPr fontId="1"/>
  </si>
  <si>
    <t>三原市須波海浜公園第１Ｐ</t>
    <rPh sb="0" eb="3">
      <t>ミハラシ</t>
    </rPh>
    <rPh sb="3" eb="5">
      <t>スナミ</t>
    </rPh>
    <rPh sb="5" eb="7">
      <t>カイヒン</t>
    </rPh>
    <rPh sb="7" eb="9">
      <t>コウエン</t>
    </rPh>
    <rPh sb="9" eb="10">
      <t>ダイ</t>
    </rPh>
    <phoneticPr fontId="1"/>
  </si>
  <si>
    <t>和田</t>
    <rPh sb="0" eb="2">
      <t>ワダ</t>
    </rPh>
    <phoneticPr fontId="1"/>
  </si>
  <si>
    <t>右折後「沼田大橋」を渡る。</t>
    <rPh sb="0" eb="2">
      <t>ウセツ</t>
    </rPh>
    <rPh sb="2" eb="3">
      <t>ゴ</t>
    </rPh>
    <rPh sb="4" eb="6">
      <t>ヌタ</t>
    </rPh>
    <rPh sb="6" eb="8">
      <t>オオハシ</t>
    </rPh>
    <rPh sb="10" eb="11">
      <t>ワタ</t>
    </rPh>
    <phoneticPr fontId="1"/>
  </si>
  <si>
    <t>宮沖交番前</t>
    <rPh sb="0" eb="2">
      <t>ミヤオキ</t>
    </rPh>
    <rPh sb="2" eb="4">
      <t>コウバン</t>
    </rPh>
    <rPh sb="4" eb="5">
      <t>マエ</t>
    </rPh>
    <phoneticPr fontId="1"/>
  </si>
  <si>
    <r>
      <t>車線が突然右側に変更されるので</t>
    </r>
    <r>
      <rPr>
        <u/>
        <sz val="11"/>
        <color rgb="FFFF0000"/>
        <rFont val="ＭＳ Ｐゴシック"/>
        <family val="3"/>
        <charset val="128"/>
        <scheme val="minor"/>
      </rPr>
      <t>夜間は特に前方に注意</t>
    </r>
    <rPh sb="0" eb="2">
      <t>シャセン</t>
    </rPh>
    <rPh sb="3" eb="5">
      <t>トツゼン</t>
    </rPh>
    <rPh sb="5" eb="7">
      <t>ミギガワ</t>
    </rPh>
    <rPh sb="8" eb="10">
      <t>ヘンコウ</t>
    </rPh>
    <rPh sb="15" eb="17">
      <t>ヤカン</t>
    </rPh>
    <rPh sb="18" eb="19">
      <t>トク</t>
    </rPh>
    <rPh sb="20" eb="22">
      <t>ゼンポウ</t>
    </rPh>
    <rPh sb="23" eb="25">
      <t>チュウイ</t>
    </rPh>
    <phoneticPr fontId="1"/>
  </si>
  <si>
    <r>
      <rPr>
        <b/>
        <sz val="11"/>
        <rFont val="ＭＳ Ｐゴシック"/>
        <family val="3"/>
        <charset val="128"/>
        <scheme val="minor"/>
      </rPr>
      <t>Ｙ</t>
    </r>
    <r>
      <rPr>
        <sz val="11"/>
        <rFont val="ＭＳ Ｐゴシック"/>
        <family val="3"/>
        <charset val="128"/>
        <scheme val="minor"/>
      </rPr>
      <t>字分岐</t>
    </r>
    <rPh sb="2" eb="4">
      <t>ブンキ</t>
    </rPh>
    <phoneticPr fontId="2"/>
  </si>
  <si>
    <t>大三島橋　ＩＮ</t>
    <rPh sb="0" eb="3">
      <t>オオミシマ</t>
    </rPh>
    <rPh sb="3" eb="4">
      <t>バシ</t>
    </rPh>
    <phoneticPr fontId="1"/>
  </si>
  <si>
    <t>大三島橋　ＯＵＴ　料金所の先で鋭角に左折（180度）</t>
    <rPh sb="0" eb="3">
      <t>オオミシマ</t>
    </rPh>
    <rPh sb="3" eb="4">
      <t>ハシ</t>
    </rPh>
    <rPh sb="9" eb="12">
      <t>リョウキンショ</t>
    </rPh>
    <rPh sb="13" eb="14">
      <t>サキ</t>
    </rPh>
    <rPh sb="15" eb="17">
      <t>エイカク</t>
    </rPh>
    <rPh sb="18" eb="20">
      <t>サセツ</t>
    </rPh>
    <phoneticPr fontId="1"/>
  </si>
  <si>
    <t>車線が大きく右側に変更されます。</t>
    <rPh sb="0" eb="2">
      <t>シャセン</t>
    </rPh>
    <rPh sb="3" eb="4">
      <t>オオ</t>
    </rPh>
    <rPh sb="6" eb="8">
      <t>ミギガワ</t>
    </rPh>
    <rPh sb="9" eb="11">
      <t>ヘンコウ</t>
    </rPh>
    <phoneticPr fontId="1"/>
  </si>
  <si>
    <t>多々羅大橋　ＯＵＴ</t>
    <rPh sb="0" eb="3">
      <t>タタラ</t>
    </rPh>
    <rPh sb="3" eb="5">
      <t>オオハシ</t>
    </rPh>
    <phoneticPr fontId="1"/>
  </si>
  <si>
    <t>生口橋　ＩＮ</t>
    <rPh sb="0" eb="1">
      <t>ナマ</t>
    </rPh>
    <rPh sb="1" eb="2">
      <t>クチ</t>
    </rPh>
    <rPh sb="2" eb="3">
      <t>ハシ</t>
    </rPh>
    <phoneticPr fontId="1"/>
  </si>
  <si>
    <t>生口橋　ＯＵＴ</t>
    <rPh sb="0" eb="1">
      <t>ナマ</t>
    </rPh>
    <rPh sb="1" eb="2">
      <t>クチ</t>
    </rPh>
    <rPh sb="2" eb="3">
      <t>ハシ</t>
    </rPh>
    <phoneticPr fontId="1"/>
  </si>
  <si>
    <t>因島大橋　ＩＮ</t>
    <rPh sb="0" eb="2">
      <t>インノシマ</t>
    </rPh>
    <rPh sb="2" eb="4">
      <t>オオハシ</t>
    </rPh>
    <phoneticPr fontId="1"/>
  </si>
  <si>
    <t>因島大橋　ＯＵＴ　一時停止あり（橋の途中）</t>
    <rPh sb="0" eb="2">
      <t>インノシマ</t>
    </rPh>
    <rPh sb="2" eb="4">
      <t>オオハシ</t>
    </rPh>
    <rPh sb="9" eb="11">
      <t>イチジ</t>
    </rPh>
    <rPh sb="11" eb="13">
      <t>テイシ</t>
    </rPh>
    <rPh sb="16" eb="17">
      <t>ハシ</t>
    </rPh>
    <rPh sb="18" eb="20">
      <t>トチュウ</t>
    </rPh>
    <phoneticPr fontId="1"/>
  </si>
  <si>
    <t>宮沖交番前</t>
    <rPh sb="0" eb="1">
      <t>ミヤ</t>
    </rPh>
    <rPh sb="1" eb="2">
      <t>オキ</t>
    </rPh>
    <rPh sb="2" eb="4">
      <t>コウバン</t>
    </rPh>
    <rPh sb="4" eb="5">
      <t>マエ</t>
    </rPh>
    <phoneticPr fontId="1"/>
  </si>
  <si>
    <t>ブルベカードにスタートサインをもらって出発</t>
    <rPh sb="19" eb="21">
      <t>シュッパツ</t>
    </rPh>
    <phoneticPr fontId="1"/>
  </si>
  <si>
    <t>下り坂途中で三原方面と福山方面に通行区分が分かれているので三原方面に進む。　交通量が多く進路変更ができない場合は、福山方面に進んでも「尾道大橋入口」信号で安全確認して三原方面には走行可能</t>
    <rPh sb="0" eb="1">
      <t>クダ</t>
    </rPh>
    <rPh sb="2" eb="3">
      <t>ザカ</t>
    </rPh>
    <rPh sb="3" eb="5">
      <t>トチュウ</t>
    </rPh>
    <rPh sb="6" eb="8">
      <t>ミハラ</t>
    </rPh>
    <rPh sb="8" eb="10">
      <t>ホウメン</t>
    </rPh>
    <rPh sb="11" eb="13">
      <t>フクヤマ</t>
    </rPh>
    <rPh sb="13" eb="15">
      <t>ホウメン</t>
    </rPh>
    <rPh sb="16" eb="18">
      <t>ツウコウ</t>
    </rPh>
    <rPh sb="18" eb="20">
      <t>クブン</t>
    </rPh>
    <rPh sb="21" eb="22">
      <t>ワ</t>
    </rPh>
    <rPh sb="29" eb="31">
      <t>ミハラ</t>
    </rPh>
    <rPh sb="31" eb="33">
      <t>ホウメン</t>
    </rPh>
    <rPh sb="34" eb="35">
      <t>スス</t>
    </rPh>
    <rPh sb="38" eb="41">
      <t>コウツウリョウ</t>
    </rPh>
    <rPh sb="42" eb="43">
      <t>オオ</t>
    </rPh>
    <rPh sb="44" eb="46">
      <t>シンロ</t>
    </rPh>
    <rPh sb="46" eb="48">
      <t>ヘンコウ</t>
    </rPh>
    <rPh sb="53" eb="55">
      <t>バアイ</t>
    </rPh>
    <rPh sb="57" eb="59">
      <t>フクヤマ</t>
    </rPh>
    <rPh sb="59" eb="61">
      <t>ホウメン</t>
    </rPh>
    <rPh sb="62" eb="63">
      <t>スス</t>
    </rPh>
    <rPh sb="67" eb="69">
      <t>オノミチ</t>
    </rPh>
    <rPh sb="69" eb="71">
      <t>オオハシ</t>
    </rPh>
    <rPh sb="71" eb="73">
      <t>イリグチ</t>
    </rPh>
    <rPh sb="74" eb="76">
      <t>シンゴウ</t>
    </rPh>
    <rPh sb="77" eb="79">
      <t>アンゼン</t>
    </rPh>
    <rPh sb="79" eb="81">
      <t>カクニン</t>
    </rPh>
    <rPh sb="83" eb="85">
      <t>ミハラ</t>
    </rPh>
    <rPh sb="85" eb="87">
      <t>ホウメン</t>
    </rPh>
    <rPh sb="89" eb="91">
      <t>ソウコウ</t>
    </rPh>
    <rPh sb="91" eb="93">
      <t>カノウ</t>
    </rPh>
    <phoneticPr fontId="1"/>
  </si>
  <si>
    <t>左手にゆめマートあり。</t>
    <rPh sb="0" eb="2">
      <t>ヒダリテ</t>
    </rPh>
    <phoneticPr fontId="1"/>
  </si>
  <si>
    <r>
      <t xml:space="preserve">一時停止あり。尾道ＢＰからの車両に注意
</t>
    </r>
    <r>
      <rPr>
        <b/>
        <sz val="10"/>
        <color rgb="FFFF0000"/>
        <rFont val="ＭＳ Ｐゴシック"/>
        <family val="3"/>
        <charset val="128"/>
        <scheme val="minor"/>
      </rPr>
      <t>糸崎ランプは交差点の看板表示に従って左歩道と高架を走って迂回する。</t>
    </r>
    <rPh sb="0" eb="2">
      <t>イチジ</t>
    </rPh>
    <rPh sb="2" eb="4">
      <t>テイシ</t>
    </rPh>
    <rPh sb="7" eb="9">
      <t>オノミチ</t>
    </rPh>
    <rPh sb="14" eb="16">
      <t>シャリョウ</t>
    </rPh>
    <rPh sb="17" eb="19">
      <t>チュウイ</t>
    </rPh>
    <rPh sb="20" eb="22">
      <t>イトサキ</t>
    </rPh>
    <rPh sb="26" eb="29">
      <t>コウサテン</t>
    </rPh>
    <rPh sb="30" eb="32">
      <t>カンバン</t>
    </rPh>
    <rPh sb="32" eb="34">
      <t>ヒョウジ</t>
    </rPh>
    <rPh sb="35" eb="36">
      <t>シタガ</t>
    </rPh>
    <rPh sb="38" eb="39">
      <t>ヒダリ</t>
    </rPh>
    <rPh sb="39" eb="41">
      <t>ホドウ</t>
    </rPh>
    <rPh sb="42" eb="44">
      <t>コウカ</t>
    </rPh>
    <rPh sb="45" eb="46">
      <t>ハシ</t>
    </rPh>
    <rPh sb="48" eb="50">
      <t>ウカイ</t>
    </rPh>
    <phoneticPr fontId="1"/>
  </si>
  <si>
    <t>右側</t>
    <rPh sb="0" eb="2">
      <t>ミギガワ</t>
    </rPh>
    <phoneticPr fontId="1"/>
  </si>
  <si>
    <t>ゴール　ローソン 三原須波店</t>
    <rPh sb="13" eb="14">
      <t>テン</t>
    </rPh>
    <phoneticPr fontId="1"/>
  </si>
  <si>
    <t>左直進</t>
    <rPh sb="0" eb="1">
      <t>ヒダリ</t>
    </rPh>
    <rPh sb="1" eb="3">
      <t>チョクシン</t>
    </rPh>
    <phoneticPr fontId="1"/>
  </si>
  <si>
    <t>ここからしまなみ海道ルートに入ります。
★途中の尾道大橋手前右後方からの車両合流に注意（高速進入します。）
★尾道大橋路面継ぎ目金属に注意（自転車通過用鉄板あり）</t>
    <rPh sb="8" eb="10">
      <t>カイドウ</t>
    </rPh>
    <rPh sb="14" eb="15">
      <t>ハイ</t>
    </rPh>
    <rPh sb="21" eb="23">
      <t>トチュウ</t>
    </rPh>
    <rPh sb="24" eb="26">
      <t>オノミチ</t>
    </rPh>
    <rPh sb="26" eb="28">
      <t>オオハシ</t>
    </rPh>
    <rPh sb="28" eb="30">
      <t>テマエ</t>
    </rPh>
    <rPh sb="30" eb="33">
      <t>ミギコウホウ</t>
    </rPh>
    <rPh sb="36" eb="38">
      <t>シャリョウ</t>
    </rPh>
    <rPh sb="38" eb="40">
      <t>ゴウリュウ</t>
    </rPh>
    <rPh sb="41" eb="43">
      <t>チュウイ</t>
    </rPh>
    <rPh sb="44" eb="46">
      <t>コウソク</t>
    </rPh>
    <rPh sb="46" eb="48">
      <t>シンニュウ</t>
    </rPh>
    <rPh sb="55" eb="57">
      <t>オノミチ</t>
    </rPh>
    <rPh sb="57" eb="59">
      <t>オオハシ</t>
    </rPh>
    <rPh sb="59" eb="61">
      <t>ロメン</t>
    </rPh>
    <rPh sb="61" eb="62">
      <t>ツ</t>
    </rPh>
    <rPh sb="63" eb="64">
      <t>メ</t>
    </rPh>
    <rPh sb="64" eb="66">
      <t>キンゾク</t>
    </rPh>
    <rPh sb="67" eb="69">
      <t>チュウイ</t>
    </rPh>
    <rPh sb="70" eb="73">
      <t>ジテンシャ</t>
    </rPh>
    <rPh sb="73" eb="75">
      <t>ツウカ</t>
    </rPh>
    <rPh sb="75" eb="76">
      <t>ヨウ</t>
    </rPh>
    <rPh sb="76" eb="78">
      <t>テッパン</t>
    </rPh>
    <phoneticPr fontId="1"/>
  </si>
  <si>
    <t>（直進後海岸に出て赤い橋の下通過後から短い区間Ｒ３１７走行）</t>
    <rPh sb="1" eb="3">
      <t>チョクシン</t>
    </rPh>
    <rPh sb="3" eb="4">
      <t>ゴ</t>
    </rPh>
    <rPh sb="4" eb="6">
      <t>カイガン</t>
    </rPh>
    <rPh sb="7" eb="8">
      <t>デ</t>
    </rPh>
    <rPh sb="9" eb="10">
      <t>アカ</t>
    </rPh>
    <rPh sb="11" eb="12">
      <t>ハシ</t>
    </rPh>
    <rPh sb="13" eb="14">
      <t>シタ</t>
    </rPh>
    <rPh sb="14" eb="17">
      <t>ツウカゴ</t>
    </rPh>
    <rPh sb="19" eb="20">
      <t>ミジカ</t>
    </rPh>
    <rPh sb="21" eb="23">
      <t>クカン</t>
    </rPh>
    <rPh sb="27" eb="29">
      <t>ソウコウ</t>
    </rPh>
    <phoneticPr fontId="1"/>
  </si>
  <si>
    <t>交差点通過に注意（路側帯青ライン見えないときは通過の可能性大）</t>
    <rPh sb="0" eb="3">
      <t>コウサテン</t>
    </rPh>
    <rPh sb="3" eb="5">
      <t>ツウカ</t>
    </rPh>
    <rPh sb="6" eb="8">
      <t>チュウイ</t>
    </rPh>
    <rPh sb="9" eb="12">
      <t>ロソクタイ</t>
    </rPh>
    <rPh sb="12" eb="13">
      <t>アオ</t>
    </rPh>
    <rPh sb="16" eb="17">
      <t>ミ</t>
    </rPh>
    <rPh sb="23" eb="25">
      <t>ツウカ</t>
    </rPh>
    <rPh sb="26" eb="29">
      <t>カノウセイ</t>
    </rPh>
    <rPh sb="29" eb="30">
      <t>ダイ</t>
    </rPh>
    <phoneticPr fontId="1"/>
  </si>
  <si>
    <r>
      <t>因島大橋への道　（</t>
    </r>
    <r>
      <rPr>
        <sz val="11"/>
        <color rgb="FFFF0000"/>
        <rFont val="ＭＳ Ｐゴシック"/>
        <family val="3"/>
        <charset val="128"/>
        <scheme val="minor"/>
      </rPr>
      <t>通過注意：入口案内看板あり</t>
    </r>
    <r>
      <rPr>
        <sz val="11"/>
        <color theme="1"/>
        <rFont val="ＭＳ Ｐゴシック"/>
        <family val="3"/>
        <charset val="128"/>
        <scheme val="minor"/>
      </rPr>
      <t>）</t>
    </r>
    <rPh sb="0" eb="2">
      <t>インノシマ</t>
    </rPh>
    <rPh sb="2" eb="4">
      <t>オオハシ</t>
    </rPh>
    <rPh sb="6" eb="7">
      <t>ミチ</t>
    </rPh>
    <rPh sb="9" eb="11">
      <t>ツウカ</t>
    </rPh>
    <rPh sb="11" eb="13">
      <t>チュウイ</t>
    </rPh>
    <rPh sb="14" eb="16">
      <t>イリグチ</t>
    </rPh>
    <rPh sb="16" eb="18">
      <t>アンナイ</t>
    </rPh>
    <rPh sb="18" eb="20">
      <t>カンバン</t>
    </rPh>
    <phoneticPr fontId="1"/>
  </si>
  <si>
    <r>
      <t>生口橋への道　（</t>
    </r>
    <r>
      <rPr>
        <sz val="11"/>
        <color rgb="FFFF0000"/>
        <rFont val="ＭＳ Ｐゴシック"/>
        <family val="3"/>
        <charset val="128"/>
        <scheme val="minor"/>
      </rPr>
      <t>通過注意：入口案内看板あり</t>
    </r>
    <r>
      <rPr>
        <sz val="11"/>
        <color theme="1"/>
        <rFont val="ＭＳ Ｐゴシック"/>
        <family val="3"/>
        <charset val="128"/>
        <scheme val="minor"/>
      </rPr>
      <t>）</t>
    </r>
    <rPh sb="0" eb="1">
      <t>セイ</t>
    </rPh>
    <rPh sb="1" eb="2">
      <t>クチ</t>
    </rPh>
    <rPh sb="2" eb="3">
      <t>ハシ</t>
    </rPh>
    <rPh sb="5" eb="6">
      <t>ミチ</t>
    </rPh>
    <rPh sb="8" eb="10">
      <t>ツウカ</t>
    </rPh>
    <rPh sb="10" eb="12">
      <t>チュウイ</t>
    </rPh>
    <phoneticPr fontId="1"/>
  </si>
  <si>
    <r>
      <t>大三島橋　ＩＮ　</t>
    </r>
    <r>
      <rPr>
        <sz val="11"/>
        <color rgb="FFFF0000"/>
        <rFont val="ＭＳ Ｐゴシック"/>
        <family val="3"/>
        <charset val="128"/>
        <scheme val="minor"/>
      </rPr>
      <t>鋭角に右折（180度）</t>
    </r>
    <rPh sb="8" eb="10">
      <t>エイカク</t>
    </rPh>
    <rPh sb="11" eb="13">
      <t>ウセツ</t>
    </rPh>
    <rPh sb="17" eb="18">
      <t>ド</t>
    </rPh>
    <phoneticPr fontId="1"/>
  </si>
  <si>
    <r>
      <t xml:space="preserve">★尾道大橋路面継ぎ目金属（尾道側）に注意
</t>
    </r>
    <r>
      <rPr>
        <b/>
        <sz val="11"/>
        <color rgb="FFFF0000"/>
        <rFont val="ＭＳ Ｐゴシック"/>
        <family val="3"/>
        <charset val="128"/>
        <scheme val="minor"/>
      </rPr>
      <t>★尾道大橋通過後の下り分岐は必ず左車線に入る（尾道市街）</t>
    </r>
    <rPh sb="10" eb="12">
      <t>キンゾク</t>
    </rPh>
    <rPh sb="13" eb="15">
      <t>オノミチ</t>
    </rPh>
    <rPh sb="15" eb="16">
      <t>ガワ</t>
    </rPh>
    <rPh sb="22" eb="24">
      <t>オノミチ</t>
    </rPh>
    <rPh sb="24" eb="26">
      <t>オオハシ</t>
    </rPh>
    <rPh sb="26" eb="29">
      <t>ツウカゴ</t>
    </rPh>
    <rPh sb="30" eb="31">
      <t>クダ</t>
    </rPh>
    <rPh sb="32" eb="34">
      <t>ブンキ</t>
    </rPh>
    <rPh sb="35" eb="36">
      <t>カナラ</t>
    </rPh>
    <rPh sb="37" eb="38">
      <t>ヒダリ</t>
    </rPh>
    <rPh sb="38" eb="40">
      <t>シャセン</t>
    </rPh>
    <rPh sb="41" eb="42">
      <t>ハイ</t>
    </rPh>
    <rPh sb="44" eb="46">
      <t>オノミチ</t>
    </rPh>
    <rPh sb="46" eb="48">
      <t>シガイ</t>
    </rPh>
    <phoneticPr fontId="1"/>
  </si>
  <si>
    <t>右手にゆめマート</t>
    <rPh sb="0" eb="1">
      <t>ミギ</t>
    </rPh>
    <phoneticPr fontId="1"/>
  </si>
  <si>
    <t>左折</t>
    <rPh sb="0" eb="2">
      <t>サセツ</t>
    </rPh>
    <phoneticPr fontId="1"/>
  </si>
  <si>
    <t>直進</t>
    <rPh sb="0" eb="2">
      <t>チョクシン</t>
    </rPh>
    <phoneticPr fontId="1"/>
  </si>
  <si>
    <t>市道</t>
    <rPh sb="0" eb="2">
      <t>シドウ</t>
    </rPh>
    <phoneticPr fontId="1"/>
  </si>
  <si>
    <t>右側</t>
    <rPh sb="0" eb="2">
      <t>ミギガワ</t>
    </rPh>
    <phoneticPr fontId="1"/>
  </si>
  <si>
    <t>右折</t>
    <rPh sb="0" eb="2">
      <t>ウセツ</t>
    </rPh>
    <phoneticPr fontId="1"/>
  </si>
  <si>
    <t>車線変更</t>
    <rPh sb="0" eb="2">
      <t>シャセン</t>
    </rPh>
    <rPh sb="2" eb="4">
      <t>ヘンコウ</t>
    </rPh>
    <phoneticPr fontId="1"/>
  </si>
  <si>
    <t>名無し</t>
    <rPh sb="0" eb="2">
      <t>ナナ</t>
    </rPh>
    <phoneticPr fontId="1"/>
  </si>
  <si>
    <t>この先細かく右左折続く</t>
    <rPh sb="2" eb="3">
      <t>サキ</t>
    </rPh>
    <rPh sb="3" eb="4">
      <t>コマ</t>
    </rPh>
    <rPh sb="6" eb="9">
      <t>ウサセツ</t>
    </rPh>
    <rPh sb="9" eb="10">
      <t>ツヅ</t>
    </rPh>
    <phoneticPr fontId="1"/>
  </si>
  <si>
    <t>神社を左に見て走る</t>
    <rPh sb="0" eb="2">
      <t>ジンジャ</t>
    </rPh>
    <rPh sb="3" eb="4">
      <t>ヒダリ</t>
    </rPh>
    <rPh sb="5" eb="6">
      <t>ミ</t>
    </rPh>
    <rPh sb="7" eb="8">
      <t>ハシ</t>
    </rPh>
    <phoneticPr fontId="1"/>
  </si>
  <si>
    <t>山之内橋</t>
    <rPh sb="0" eb="3">
      <t>ヤマノウチ</t>
    </rPh>
    <rPh sb="3" eb="4">
      <t>ハシ</t>
    </rPh>
    <phoneticPr fontId="1"/>
  </si>
  <si>
    <t>片山</t>
    <rPh sb="0" eb="2">
      <t>カタヤマ</t>
    </rPh>
    <phoneticPr fontId="1"/>
  </si>
  <si>
    <t>右折後しばらく道幅狭い箇所あり</t>
    <rPh sb="0" eb="2">
      <t>ウセツ</t>
    </rPh>
    <rPh sb="2" eb="3">
      <t>ゴ</t>
    </rPh>
    <rPh sb="7" eb="9">
      <t>ミチハバ</t>
    </rPh>
    <rPh sb="9" eb="10">
      <t>セマ</t>
    </rPh>
    <rPh sb="11" eb="13">
      <t>カショ</t>
    </rPh>
    <phoneticPr fontId="1"/>
  </si>
  <si>
    <t>区間内糸山サイクリングターミナル通過</t>
    <rPh sb="0" eb="3">
      <t>クカンナイ</t>
    </rPh>
    <rPh sb="3" eb="5">
      <t>イトヤマ</t>
    </rPh>
    <rPh sb="16" eb="18">
      <t>ツウカ</t>
    </rPh>
    <phoneticPr fontId="1"/>
  </si>
  <si>
    <t>折り返し</t>
    <rPh sb="0" eb="1">
      <t>オ</t>
    </rPh>
    <rPh sb="2" eb="3">
      <t>カエ</t>
    </rPh>
    <phoneticPr fontId="1"/>
  </si>
  <si>
    <t>因島警察署前</t>
    <rPh sb="0" eb="2">
      <t>インノシマ</t>
    </rPh>
    <rPh sb="2" eb="5">
      <t>ケイサツショ</t>
    </rPh>
    <rPh sb="5" eb="6">
      <t>マエ</t>
    </rPh>
    <phoneticPr fontId="1"/>
  </si>
  <si>
    <t>→Ｋ３６６</t>
    <phoneticPr fontId="1"/>
  </si>
  <si>
    <t>変速交差点</t>
    <rPh sb="0" eb="2">
      <t>ヘンソク</t>
    </rPh>
    <rPh sb="2" eb="5">
      <t>コウサテン</t>
    </rPh>
    <phoneticPr fontId="1"/>
  </si>
  <si>
    <t>道なり</t>
    <rPh sb="0" eb="1">
      <t>ミチ</t>
    </rPh>
    <phoneticPr fontId="1"/>
  </si>
  <si>
    <t>Ｒ１８５</t>
    <phoneticPr fontId="1"/>
  </si>
  <si>
    <t>Ｒ２</t>
    <phoneticPr fontId="1"/>
  </si>
  <si>
    <t>Ｋ８１</t>
    <phoneticPr fontId="1"/>
  </si>
  <si>
    <t>Ｋ２１</t>
    <phoneticPr fontId="1"/>
  </si>
  <si>
    <t>Ｋ５１</t>
    <phoneticPr fontId="1"/>
  </si>
  <si>
    <t>┌字路</t>
    <phoneticPr fontId="1"/>
  </si>
  <si>
    <t>Ｋ４９</t>
    <phoneticPr fontId="1"/>
  </si>
  <si>
    <t>Ｒ３１７</t>
    <phoneticPr fontId="1"/>
  </si>
  <si>
    <t>Ｋ１６０</t>
    <phoneticPr fontId="1"/>
  </si>
  <si>
    <t>Ｋ１５</t>
    <phoneticPr fontId="1"/>
  </si>
  <si>
    <t>Ｋ１６３</t>
    <phoneticPr fontId="1"/>
  </si>
  <si>
    <t>Ｋ１４</t>
    <phoneticPr fontId="1"/>
  </si>
  <si>
    <t>┌字路</t>
    <phoneticPr fontId="1"/>
  </si>
  <si>
    <t>Ｋ５０</t>
    <phoneticPr fontId="1"/>
  </si>
  <si>
    <t>Ｋ３６６</t>
    <phoneticPr fontId="1"/>
  </si>
  <si>
    <t>Ｒ１８５</t>
    <phoneticPr fontId="1"/>
  </si>
  <si>
    <r>
      <rPr>
        <b/>
        <sz val="11"/>
        <rFont val="ＭＳ Ｐゴシック"/>
        <family val="3"/>
        <charset val="128"/>
        <scheme val="minor"/>
      </rPr>
      <t>∧</t>
    </r>
    <r>
      <rPr>
        <sz val="11"/>
        <rFont val="ＭＳ Ｐゴシック"/>
        <family val="3"/>
        <charset val="128"/>
        <scheme val="minor"/>
      </rPr>
      <t>字路</t>
    </r>
    <phoneticPr fontId="1"/>
  </si>
  <si>
    <t>┐字路</t>
    <phoneticPr fontId="1"/>
  </si>
  <si>
    <t>∧字路</t>
    <phoneticPr fontId="1"/>
  </si>
  <si>
    <t>Ｋ３０１</t>
    <phoneticPr fontId="1"/>
  </si>
  <si>
    <t>Ｋ１６６</t>
    <phoneticPr fontId="1"/>
  </si>
  <si>
    <t>ドンドビ</t>
    <phoneticPr fontId="1"/>
  </si>
  <si>
    <t>重井東西橋</t>
    <rPh sb="0" eb="2">
      <t>シゲイ</t>
    </rPh>
    <rPh sb="2" eb="3">
      <t>ヒガシ</t>
    </rPh>
    <rPh sb="3" eb="4">
      <t>ニシ</t>
    </rPh>
    <rPh sb="4" eb="5">
      <t>ハシ</t>
    </rPh>
    <phoneticPr fontId="1"/>
  </si>
  <si>
    <t>Ｋ３６６</t>
    <phoneticPr fontId="1"/>
  </si>
  <si>
    <t>→Ｒ３１７</t>
    <phoneticPr fontId="1"/>
  </si>
  <si>
    <t>本来のサイクリングコースに復帰</t>
    <rPh sb="0" eb="2">
      <t>ホンライ</t>
    </rPh>
    <rPh sb="13" eb="15">
      <t>フッキ</t>
    </rPh>
    <phoneticPr fontId="1"/>
  </si>
  <si>
    <t>ＰＣ通過のためここは一端右折です</t>
    <rPh sb="2" eb="4">
      <t>ツウカ</t>
    </rPh>
    <rPh sb="10" eb="12">
      <t>イッタン</t>
    </rPh>
    <rPh sb="12" eb="14">
      <t>ウセツ</t>
    </rPh>
    <phoneticPr fontId="1"/>
  </si>
  <si>
    <t>左折
Ｕターン</t>
    <rPh sb="0" eb="2">
      <t>サセツ</t>
    </rPh>
    <phoneticPr fontId="1"/>
  </si>
  <si>
    <t>左折先約１ｋｍ地点は道成に左方進行</t>
    <rPh sb="0" eb="2">
      <t>サセツ</t>
    </rPh>
    <rPh sb="2" eb="3">
      <t>サキ</t>
    </rPh>
    <rPh sb="3" eb="4">
      <t>ヤク</t>
    </rPh>
    <rPh sb="7" eb="9">
      <t>チテン</t>
    </rPh>
    <rPh sb="10" eb="12">
      <t>ミチナリ</t>
    </rPh>
    <rPh sb="13" eb="15">
      <t>サホウ</t>
    </rPh>
    <rPh sb="15" eb="17">
      <t>シンコウ</t>
    </rPh>
    <phoneticPr fontId="1"/>
  </si>
  <si>
    <t>買い物をしてレシートをもらう。</t>
    <phoneticPr fontId="1"/>
  </si>
  <si>
    <t>買い物をしてレシートをもらう。
折り返し→Ｋ５０</t>
    <rPh sb="16" eb="17">
      <t>オ</t>
    </rPh>
    <rPh sb="18" eb="19">
      <t>カエ</t>
    </rPh>
    <phoneticPr fontId="1"/>
  </si>
  <si>
    <t>買い物をしてレシートをもらう。</t>
    <phoneticPr fontId="1"/>
  </si>
  <si>
    <t>買い物をしてレシートをもらう。
ブルベカードに通過時間等を記入する。
封筒にいれて店内のポストに投函する。
※詳細はブリーフィングで説明</t>
    <rPh sb="23" eb="25">
      <t>ツウカ</t>
    </rPh>
    <rPh sb="25" eb="27">
      <t>ジカン</t>
    </rPh>
    <rPh sb="27" eb="28">
      <t>トウ</t>
    </rPh>
    <rPh sb="29" eb="31">
      <t>キニュウ</t>
    </rPh>
    <rPh sb="35" eb="37">
      <t>フウトウ</t>
    </rPh>
    <rPh sb="41" eb="43">
      <t>テンナイ</t>
    </rPh>
    <rPh sb="48" eb="50">
      <t>トウカン</t>
    </rPh>
    <rPh sb="55" eb="57">
      <t>ショウサイ</t>
    </rPh>
    <rPh sb="66" eb="68">
      <t>セツメイ</t>
    </rPh>
    <phoneticPr fontId="1"/>
  </si>
  <si>
    <t>ＰＣ３
ローソン 伯方島インター</t>
    <phoneticPr fontId="1"/>
  </si>
  <si>
    <t>ＰＣ１
サークルＫ瀬戸田店</t>
    <phoneticPr fontId="1"/>
  </si>
  <si>
    <t>名無し
ＰＣ２
サークルＫ玉川町店</t>
    <rPh sb="0" eb="2">
      <t>ナナ</t>
    </rPh>
    <rPh sb="13" eb="16">
      <t>タマガワチョウ</t>
    </rPh>
    <rPh sb="16" eb="17">
      <t>ミセ</t>
    </rPh>
    <phoneticPr fontId="1"/>
  </si>
  <si>
    <t>ＰＣ４
サークルＫ因島土生店</t>
    <phoneticPr fontId="1"/>
  </si>
  <si>
    <t>通過チェック１（盛港）</t>
    <rPh sb="0" eb="2">
      <t>ツウカ</t>
    </rPh>
    <rPh sb="8" eb="9">
      <t>サカ</t>
    </rPh>
    <rPh sb="9" eb="10">
      <t>ミナト</t>
    </rPh>
    <phoneticPr fontId="1"/>
  </si>
  <si>
    <t>通過チェック２
（伊藤豊雄建築ミュージアム）</t>
    <rPh sb="0" eb="2">
      <t>ツウカ</t>
    </rPh>
    <rPh sb="9" eb="11">
      <t>イトウ</t>
    </rPh>
    <rPh sb="11" eb="12">
      <t>ユタカ</t>
    </rPh>
    <rPh sb="12" eb="13">
      <t>オス</t>
    </rPh>
    <rPh sb="13" eb="15">
      <t>ケンチク</t>
    </rPh>
    <phoneticPr fontId="1"/>
  </si>
  <si>
    <t>通過チェック３
（田浦峠）</t>
    <rPh sb="0" eb="2">
      <t>ツウカ</t>
    </rPh>
    <rPh sb="9" eb="11">
      <t>タウラ</t>
    </rPh>
    <rPh sb="11" eb="12">
      <t>トウゲ</t>
    </rPh>
    <phoneticPr fontId="1"/>
  </si>
  <si>
    <t>通過チェック５
（江越峠）</t>
    <rPh sb="0" eb="2">
      <t>ツウカ</t>
    </rPh>
    <rPh sb="9" eb="10">
      <t>ゴウ</t>
    </rPh>
    <rPh sb="10" eb="11">
      <t>コ</t>
    </rPh>
    <rPh sb="11" eb="12">
      <t>トウゲ</t>
    </rPh>
    <phoneticPr fontId="1"/>
  </si>
  <si>
    <r>
      <t>左側道（Ｒ２）に入る。</t>
    </r>
    <r>
      <rPr>
        <b/>
        <sz val="11"/>
        <color rgb="FFFF0000"/>
        <rFont val="ＭＳ Ｐゴシック"/>
        <family val="3"/>
        <charset val="128"/>
        <scheme val="minor"/>
      </rPr>
      <t>（</t>
    </r>
    <r>
      <rPr>
        <b/>
        <u/>
        <sz val="11"/>
        <color rgb="FFFF0000"/>
        <rFont val="ＭＳ Ｐゴシック"/>
        <family val="3"/>
        <charset val="128"/>
        <scheme val="minor"/>
      </rPr>
      <t>尾道ＢＰ進入走行不可　</t>
    </r>
    <r>
      <rPr>
        <b/>
        <u/>
        <sz val="11"/>
        <rFont val="ＭＳ Ｐゴシック"/>
        <family val="3"/>
        <charset val="128"/>
        <scheme val="minor"/>
      </rPr>
      <t>：　過去進入走行者あり注意</t>
    </r>
    <r>
      <rPr>
        <b/>
        <u/>
        <sz val="11"/>
        <color rgb="FFFF0000"/>
        <rFont val="ＭＳ Ｐゴシック"/>
        <family val="3"/>
        <charset val="128"/>
        <scheme val="minor"/>
      </rPr>
      <t>）</t>
    </r>
    <rPh sb="0" eb="1">
      <t>ヒダリ</t>
    </rPh>
    <rPh sb="1" eb="3">
      <t>ソクドウ</t>
    </rPh>
    <rPh sb="8" eb="9">
      <t>ハイ</t>
    </rPh>
    <rPh sb="12" eb="14">
      <t>オノミチ</t>
    </rPh>
    <rPh sb="16" eb="18">
      <t>シンニュウ</t>
    </rPh>
    <rPh sb="18" eb="20">
      <t>ソウコウ</t>
    </rPh>
    <rPh sb="20" eb="22">
      <t>フカ</t>
    </rPh>
    <rPh sb="25" eb="27">
      <t>カコ</t>
    </rPh>
    <rPh sb="27" eb="29">
      <t>シンニュウ</t>
    </rPh>
    <rPh sb="29" eb="31">
      <t>ソウコウ</t>
    </rPh>
    <rPh sb="31" eb="32">
      <t>シャ</t>
    </rPh>
    <rPh sb="34" eb="36">
      <t>チュウイ</t>
    </rPh>
    <phoneticPr fontId="1"/>
  </si>
  <si>
    <t>直進です。　左折しないこと！！</t>
    <rPh sb="0" eb="2">
      <t>チョクシン</t>
    </rPh>
    <rPh sb="6" eb="8">
      <t>サセツ</t>
    </rPh>
    <phoneticPr fontId="1"/>
  </si>
  <si>
    <t>ほぼ道成に進む感じ</t>
    <rPh sb="2" eb="4">
      <t>ミチナリ</t>
    </rPh>
    <rPh sb="5" eb="6">
      <t>スス</t>
    </rPh>
    <rPh sb="7" eb="8">
      <t>カン</t>
    </rPh>
    <phoneticPr fontId="1"/>
  </si>
  <si>
    <t>海側（岸壁）に右折する</t>
    <rPh sb="0" eb="2">
      <t>ウミガワ</t>
    </rPh>
    <rPh sb="3" eb="5">
      <t>ガンペキ</t>
    </rPh>
    <rPh sb="7" eb="9">
      <t>ウセツ</t>
    </rPh>
    <phoneticPr fontId="1"/>
  </si>
  <si>
    <t>右折先は時々超大型車通過あり（造船関連トレーラー）</t>
    <rPh sb="0" eb="2">
      <t>ウセツ</t>
    </rPh>
    <rPh sb="2" eb="3">
      <t>サキ</t>
    </rPh>
    <rPh sb="4" eb="6">
      <t>トキドキ</t>
    </rPh>
    <rPh sb="6" eb="7">
      <t>チョウ</t>
    </rPh>
    <rPh sb="7" eb="10">
      <t>オオガタシャ</t>
    </rPh>
    <rPh sb="10" eb="12">
      <t>ツウカ</t>
    </rPh>
    <rPh sb="15" eb="17">
      <t>ゾウセン</t>
    </rPh>
    <rPh sb="17" eb="19">
      <t>カンレン</t>
    </rPh>
    <phoneticPr fontId="1"/>
  </si>
  <si>
    <t>小刻みな右左折区間はここまで</t>
    <rPh sb="0" eb="2">
      <t>コキザ</t>
    </rPh>
    <rPh sb="4" eb="7">
      <t>ウサセツ</t>
    </rPh>
    <rPh sb="7" eb="9">
      <t>クカン</t>
    </rPh>
    <phoneticPr fontId="1"/>
  </si>
  <si>
    <t>右折後、沢池を右に見て走行（道路からは見にくい）になります</t>
    <rPh sb="0" eb="2">
      <t>ウセツ</t>
    </rPh>
    <rPh sb="2" eb="3">
      <t>ゴ</t>
    </rPh>
    <rPh sb="4" eb="5">
      <t>サワ</t>
    </rPh>
    <rPh sb="5" eb="6">
      <t>イケ</t>
    </rPh>
    <rPh sb="7" eb="8">
      <t>ミギ</t>
    </rPh>
    <rPh sb="9" eb="10">
      <t>ミ</t>
    </rPh>
    <rPh sb="11" eb="13">
      <t>ソウコウ</t>
    </rPh>
    <rPh sb="14" eb="16">
      <t>ドウロ</t>
    </rPh>
    <rPh sb="19" eb="20">
      <t>ミ</t>
    </rPh>
    <phoneticPr fontId="1"/>
  </si>
  <si>
    <t>直進後の1.7７ｋｍ区間内多少の右左折あり、道なりに走る</t>
    <rPh sb="0" eb="2">
      <t>チョクシン</t>
    </rPh>
    <rPh sb="2" eb="3">
      <t>ゴ</t>
    </rPh>
    <rPh sb="10" eb="13">
      <t>クカンナイ</t>
    </rPh>
    <rPh sb="13" eb="15">
      <t>タショウ</t>
    </rPh>
    <rPh sb="16" eb="19">
      <t>ウサセツ</t>
    </rPh>
    <rPh sb="22" eb="23">
      <t>ミチ</t>
    </rPh>
    <rPh sb="26" eb="27">
      <t>ハシ</t>
    </rPh>
    <phoneticPr fontId="1"/>
  </si>
  <si>
    <r>
      <rPr>
        <b/>
        <sz val="11"/>
        <color rgb="FFFF0000"/>
        <rFont val="ＭＳ Ｐゴシック"/>
        <family val="3"/>
        <charset val="128"/>
        <scheme val="minor"/>
      </rPr>
      <t>通過注意</t>
    </r>
    <r>
      <rPr>
        <sz val="11"/>
        <color theme="1"/>
        <rFont val="ＭＳ Ｐゴシック"/>
        <family val="3"/>
        <charset val="128"/>
        <scheme val="minor"/>
      </rPr>
      <t>　左折先国道前に踏み切りあり</t>
    </r>
    <rPh sb="0" eb="2">
      <t>ツウカ</t>
    </rPh>
    <rPh sb="2" eb="4">
      <t>チュウイ</t>
    </rPh>
    <rPh sb="5" eb="7">
      <t>サセツ</t>
    </rPh>
    <rPh sb="7" eb="8">
      <t>サキ</t>
    </rPh>
    <rPh sb="8" eb="10">
      <t>コクドウ</t>
    </rPh>
    <rPh sb="10" eb="11">
      <t>マエ</t>
    </rPh>
    <rPh sb="12" eb="13">
      <t>フ</t>
    </rPh>
    <rPh sb="14" eb="15">
      <t>キ</t>
    </rPh>
    <phoneticPr fontId="1"/>
  </si>
  <si>
    <t>Ｒ１９６を横断する、交差点右前コンビニあり</t>
    <rPh sb="5" eb="7">
      <t>オウダン</t>
    </rPh>
    <rPh sb="10" eb="12">
      <t>コウサ</t>
    </rPh>
    <rPh sb="12" eb="13">
      <t>テン</t>
    </rPh>
    <rPh sb="13" eb="14">
      <t>ミギ</t>
    </rPh>
    <rPh sb="14" eb="15">
      <t>マエ</t>
    </rPh>
    <phoneticPr fontId="1"/>
  </si>
  <si>
    <t>左折後は時間帯によって往来多し、飛び出しに注意</t>
    <rPh sb="0" eb="2">
      <t>サセツ</t>
    </rPh>
    <rPh sb="2" eb="3">
      <t>ゴ</t>
    </rPh>
    <rPh sb="4" eb="7">
      <t>ジカンタイ</t>
    </rPh>
    <rPh sb="11" eb="13">
      <t>オウライ</t>
    </rPh>
    <rPh sb="13" eb="14">
      <t>オオ</t>
    </rPh>
    <rPh sb="16" eb="17">
      <t>ト</t>
    </rPh>
    <rPh sb="18" eb="19">
      <t>ダ</t>
    </rPh>
    <rPh sb="21" eb="23">
      <t>チュウイ</t>
    </rPh>
    <phoneticPr fontId="1"/>
  </si>
  <si>
    <t>大福寺左に見て進んで突き当たりで左折</t>
    <rPh sb="0" eb="3">
      <t>ダイフクジ</t>
    </rPh>
    <rPh sb="3" eb="4">
      <t>ヒダリ</t>
    </rPh>
    <rPh sb="5" eb="6">
      <t>ミ</t>
    </rPh>
    <rPh sb="7" eb="8">
      <t>スス</t>
    </rPh>
    <rPh sb="10" eb="11">
      <t>ツ</t>
    </rPh>
    <rPh sb="12" eb="13">
      <t>ア</t>
    </rPh>
    <rPh sb="16" eb="18">
      <t>サセツ</t>
    </rPh>
    <phoneticPr fontId="1"/>
  </si>
  <si>
    <t>小さな橋通過直後で左折、その先川を左に見て走る</t>
    <rPh sb="0" eb="1">
      <t>チイ</t>
    </rPh>
    <rPh sb="3" eb="4">
      <t>ハシ</t>
    </rPh>
    <rPh sb="4" eb="6">
      <t>ツウカ</t>
    </rPh>
    <rPh sb="6" eb="8">
      <t>チョクゴ</t>
    </rPh>
    <rPh sb="9" eb="11">
      <t>サセツ</t>
    </rPh>
    <rPh sb="14" eb="15">
      <t>サキ</t>
    </rPh>
    <rPh sb="15" eb="16">
      <t>カワ</t>
    </rPh>
    <rPh sb="17" eb="18">
      <t>ヒダリ</t>
    </rPh>
    <rPh sb="19" eb="20">
      <t>ミ</t>
    </rPh>
    <rPh sb="21" eb="22">
      <t>ハシ</t>
    </rPh>
    <phoneticPr fontId="1"/>
  </si>
  <si>
    <t>直進での通過注意</t>
    <rPh sb="0" eb="2">
      <t>チョクシン</t>
    </rPh>
    <rPh sb="4" eb="6">
      <t>ツウカ</t>
    </rPh>
    <rPh sb="6" eb="8">
      <t>チュウイ</t>
    </rPh>
    <phoneticPr fontId="1"/>
  </si>
  <si>
    <t>Ｋ３３７</t>
    <phoneticPr fontId="1"/>
  </si>
  <si>
    <r>
      <t>多々羅大橋への道（</t>
    </r>
    <r>
      <rPr>
        <sz val="11"/>
        <color rgb="FFFF0000"/>
        <rFont val="ＭＳ Ｐゴシック"/>
        <family val="3"/>
        <charset val="128"/>
        <scheme val="minor"/>
      </rPr>
      <t>入口案内看板あり</t>
    </r>
    <r>
      <rPr>
        <sz val="11"/>
        <color theme="1"/>
        <rFont val="ＭＳ Ｐゴシック"/>
        <family val="3"/>
        <charset val="128"/>
        <scheme val="minor"/>
      </rPr>
      <t>）</t>
    </r>
    <rPh sb="7" eb="8">
      <t>ミチ</t>
    </rPh>
    <phoneticPr fontId="1"/>
  </si>
  <si>
    <r>
      <t>大三島橋への道（</t>
    </r>
    <r>
      <rPr>
        <sz val="11"/>
        <color rgb="FFFF0000"/>
        <rFont val="ＭＳ Ｐゴシック"/>
        <family val="3"/>
        <charset val="128"/>
        <scheme val="minor"/>
      </rPr>
      <t>入口案内看板あり</t>
    </r>
    <r>
      <rPr>
        <sz val="11"/>
        <color theme="1"/>
        <rFont val="ＭＳ Ｐゴシック"/>
        <family val="3"/>
        <charset val="128"/>
        <scheme val="minor"/>
      </rPr>
      <t>）</t>
    </r>
    <rPh sb="0" eb="3">
      <t>オオミシマ</t>
    </rPh>
    <rPh sb="3" eb="4">
      <t>ハシ</t>
    </rPh>
    <rPh sb="6" eb="7">
      <t>ミチ</t>
    </rPh>
    <phoneticPr fontId="1"/>
  </si>
  <si>
    <r>
      <t>大島大橋への道（</t>
    </r>
    <r>
      <rPr>
        <sz val="11"/>
        <color rgb="FFFF0000"/>
        <rFont val="ＭＳ Ｐゴシック"/>
        <family val="3"/>
        <charset val="128"/>
        <scheme val="minor"/>
      </rPr>
      <t>入口案内看板あり</t>
    </r>
    <r>
      <rPr>
        <sz val="11"/>
        <color theme="1"/>
        <rFont val="ＭＳ Ｐゴシック"/>
        <family val="3"/>
        <charset val="128"/>
        <scheme val="minor"/>
      </rPr>
      <t>）</t>
    </r>
    <rPh sb="0" eb="2">
      <t>オオシマ</t>
    </rPh>
    <rPh sb="2" eb="4">
      <t>オオハシ</t>
    </rPh>
    <rPh sb="6" eb="7">
      <t>ミチ</t>
    </rPh>
    <phoneticPr fontId="1"/>
  </si>
  <si>
    <t>右折ポイント手前に味噌製造所あり、その先の道路真上にある信号で右折
右折先道狭くその先で海岸堤防道路を走る</t>
    <rPh sb="0" eb="2">
      <t>ウセツ</t>
    </rPh>
    <rPh sb="6" eb="8">
      <t>テマエ</t>
    </rPh>
    <rPh sb="9" eb="11">
      <t>ミソ</t>
    </rPh>
    <rPh sb="11" eb="14">
      <t>セイゾウショ</t>
    </rPh>
    <rPh sb="19" eb="20">
      <t>サキ</t>
    </rPh>
    <rPh sb="21" eb="23">
      <t>ドウロ</t>
    </rPh>
    <rPh sb="23" eb="25">
      <t>マウエ</t>
    </rPh>
    <rPh sb="28" eb="30">
      <t>シンゴウ</t>
    </rPh>
    <rPh sb="31" eb="33">
      <t>ウセツ</t>
    </rPh>
    <rPh sb="34" eb="36">
      <t>ウセツ</t>
    </rPh>
    <rPh sb="36" eb="37">
      <t>サキ</t>
    </rPh>
    <rPh sb="37" eb="38">
      <t>ミチ</t>
    </rPh>
    <rPh sb="38" eb="39">
      <t>セマ</t>
    </rPh>
    <rPh sb="42" eb="43">
      <t>サキ</t>
    </rPh>
    <rPh sb="44" eb="46">
      <t>カイガン</t>
    </rPh>
    <rPh sb="46" eb="48">
      <t>テイボウ</t>
    </rPh>
    <rPh sb="48" eb="50">
      <t>ドウロ</t>
    </rPh>
    <rPh sb="51" eb="52">
      <t>ハシ</t>
    </rPh>
    <phoneticPr fontId="1"/>
  </si>
  <si>
    <r>
      <t>来島海峡大橋への道　（</t>
    </r>
    <r>
      <rPr>
        <sz val="11"/>
        <color rgb="FFFF0000"/>
        <rFont val="ＭＳ Ｐゴシック"/>
        <family val="3"/>
        <charset val="128"/>
        <scheme val="minor"/>
      </rPr>
      <t>通過注意：入口案内看板あり</t>
    </r>
    <r>
      <rPr>
        <sz val="11"/>
        <color theme="1"/>
        <rFont val="ＭＳ Ｐゴシック"/>
        <family val="3"/>
        <charset val="128"/>
        <scheme val="minor"/>
      </rPr>
      <t>）</t>
    </r>
    <rPh sb="0" eb="2">
      <t>クルシマ</t>
    </rPh>
    <rPh sb="2" eb="4">
      <t>カイキョウ</t>
    </rPh>
    <rPh sb="4" eb="6">
      <t>オオハシ</t>
    </rPh>
    <rPh sb="8" eb="9">
      <t>ミチ</t>
    </rPh>
    <phoneticPr fontId="1"/>
  </si>
  <si>
    <t>交差点左に神社</t>
    <rPh sb="0" eb="3">
      <t>コウサテン</t>
    </rPh>
    <rPh sb="3" eb="4">
      <t>ヒダリ</t>
    </rPh>
    <rPh sb="5" eb="7">
      <t>ジンジャ</t>
    </rPh>
    <phoneticPr fontId="1"/>
  </si>
  <si>
    <r>
      <t xml:space="preserve">買い物をしてレシートをもらう。
</t>
    </r>
    <r>
      <rPr>
        <b/>
        <sz val="11"/>
        <color rgb="FFFF0000"/>
        <rFont val="ＭＳ Ｐゴシック"/>
        <family val="3"/>
        <charset val="128"/>
        <scheme val="minor"/>
      </rPr>
      <t>出発時進行方向に注意</t>
    </r>
    <rPh sb="16" eb="18">
      <t>シュッパツ</t>
    </rPh>
    <rPh sb="18" eb="19">
      <t>ジ</t>
    </rPh>
    <rPh sb="19" eb="21">
      <t>シンコウ</t>
    </rPh>
    <rPh sb="21" eb="23">
      <t>ホウコウ</t>
    </rPh>
    <rPh sb="24" eb="26">
      <t>チュウイ</t>
    </rPh>
    <phoneticPr fontId="1"/>
  </si>
  <si>
    <r>
      <rPr>
        <sz val="11"/>
        <color rgb="FFFF0000"/>
        <rFont val="ＭＳ Ｐゴシック"/>
        <family val="3"/>
        <charset val="128"/>
        <scheme val="minor"/>
      </rPr>
      <t>右折時前後方からの車両に注意</t>
    </r>
    <r>
      <rPr>
        <sz val="11"/>
        <color theme="1"/>
        <rFont val="ＭＳ Ｐゴシック"/>
        <family val="3"/>
        <charset val="128"/>
        <scheme val="minor"/>
      </rPr>
      <t xml:space="preserve">
この先ループ形状、通行人に注意（四国走行はここまで）</t>
    </r>
    <rPh sb="0" eb="2">
      <t>ウセツ</t>
    </rPh>
    <rPh sb="2" eb="3">
      <t>ジ</t>
    </rPh>
    <rPh sb="3" eb="4">
      <t>マエ</t>
    </rPh>
    <rPh sb="4" eb="6">
      <t>コウホウ</t>
    </rPh>
    <rPh sb="9" eb="11">
      <t>シャリョウ</t>
    </rPh>
    <rPh sb="12" eb="14">
      <t>チュウイ</t>
    </rPh>
    <rPh sb="17" eb="18">
      <t>サキ</t>
    </rPh>
    <rPh sb="21" eb="23">
      <t>ケイジョウ</t>
    </rPh>
    <rPh sb="24" eb="27">
      <t>ツウコウニン</t>
    </rPh>
    <rPh sb="28" eb="30">
      <t>チュウイ</t>
    </rPh>
    <rPh sb="31" eb="33">
      <t>シコク</t>
    </rPh>
    <rPh sb="33" eb="35">
      <t>ソウコウ</t>
    </rPh>
    <phoneticPr fontId="1"/>
  </si>
  <si>
    <t>→Ｒ３１７　その先に道の駅あり</t>
    <rPh sb="8" eb="9">
      <t>サキ</t>
    </rPh>
    <rPh sb="10" eb="11">
      <t>ミチ</t>
    </rPh>
    <rPh sb="12" eb="13">
      <t>エキ</t>
    </rPh>
    <phoneticPr fontId="1"/>
  </si>
  <si>
    <r>
      <t>大三島橋への道（</t>
    </r>
    <r>
      <rPr>
        <sz val="11"/>
        <color rgb="FFFF0000"/>
        <rFont val="ＭＳ Ｐゴシック"/>
        <family val="3"/>
        <charset val="128"/>
        <scheme val="minor"/>
      </rPr>
      <t>入口案内看板あり</t>
    </r>
    <r>
      <rPr>
        <sz val="11"/>
        <color theme="1"/>
        <rFont val="ＭＳ Ｐゴシック"/>
        <family val="3"/>
        <charset val="128"/>
        <scheme val="minor"/>
      </rPr>
      <t>）</t>
    </r>
    <rPh sb="0" eb="3">
      <t>オオミシマ</t>
    </rPh>
    <rPh sb="3" eb="4">
      <t>バシ</t>
    </rPh>
    <rPh sb="6" eb="7">
      <t>ミチ</t>
    </rPh>
    <phoneticPr fontId="1"/>
  </si>
  <si>
    <r>
      <t>多々羅大橋への道（</t>
    </r>
    <r>
      <rPr>
        <sz val="11"/>
        <color rgb="FFFF0000"/>
        <rFont val="ＭＳ Ｐゴシック"/>
        <family val="3"/>
        <charset val="128"/>
        <scheme val="minor"/>
      </rPr>
      <t>入口案内看板あり</t>
    </r>
    <r>
      <rPr>
        <sz val="11"/>
        <color theme="1"/>
        <rFont val="ＭＳ Ｐゴシック"/>
        <family val="3"/>
        <charset val="128"/>
        <scheme val="minor"/>
      </rPr>
      <t>）</t>
    </r>
    <rPh sb="0" eb="3">
      <t>タタラ</t>
    </rPh>
    <rPh sb="3" eb="5">
      <t>オオハシ</t>
    </rPh>
    <rPh sb="7" eb="8">
      <t>ミチ</t>
    </rPh>
    <phoneticPr fontId="1"/>
  </si>
  <si>
    <r>
      <t>生口橋への道（</t>
    </r>
    <r>
      <rPr>
        <sz val="11"/>
        <color rgb="FFFF0000"/>
        <rFont val="ＭＳ Ｐゴシック"/>
        <family val="3"/>
        <charset val="128"/>
        <scheme val="minor"/>
      </rPr>
      <t>入口案内看板あり</t>
    </r>
    <r>
      <rPr>
        <sz val="11"/>
        <color theme="1"/>
        <rFont val="ＭＳ Ｐゴシック"/>
        <family val="3"/>
        <charset val="128"/>
        <scheme val="minor"/>
      </rPr>
      <t>）</t>
    </r>
    <rPh sb="0" eb="1">
      <t>ナマ</t>
    </rPh>
    <rPh sb="1" eb="2">
      <t>クチ</t>
    </rPh>
    <rPh sb="2" eb="3">
      <t>ハシ</t>
    </rPh>
    <rPh sb="5" eb="6">
      <t>ミチ</t>
    </rPh>
    <phoneticPr fontId="1"/>
  </si>
  <si>
    <r>
      <t>因島大橋への道（</t>
    </r>
    <r>
      <rPr>
        <sz val="11"/>
        <color rgb="FFFF0000"/>
        <rFont val="ＭＳ Ｐゴシック"/>
        <family val="3"/>
        <charset val="128"/>
        <scheme val="minor"/>
      </rPr>
      <t>入口案内看板あり</t>
    </r>
    <r>
      <rPr>
        <sz val="11"/>
        <color theme="1"/>
        <rFont val="ＭＳ Ｐゴシック"/>
        <family val="3"/>
        <charset val="128"/>
        <scheme val="minor"/>
      </rPr>
      <t>）</t>
    </r>
    <rPh sb="0" eb="2">
      <t>インノシマ</t>
    </rPh>
    <rPh sb="2" eb="4">
      <t>オオハシ</t>
    </rPh>
    <rPh sb="6" eb="7">
      <t>ミチ</t>
    </rPh>
    <phoneticPr fontId="1"/>
  </si>
  <si>
    <t>右折右側にゴリラおります</t>
    <rPh sb="0" eb="2">
      <t>ウセツ</t>
    </rPh>
    <rPh sb="2" eb="3">
      <t>ミギ</t>
    </rPh>
    <rPh sb="3" eb="4">
      <t>ガワ</t>
    </rPh>
    <phoneticPr fontId="1"/>
  </si>
  <si>
    <t>通過チェック４
（指定郵便ポスト）</t>
    <rPh sb="0" eb="2">
      <t>ツウカ</t>
    </rPh>
    <rPh sb="9" eb="11">
      <t>シテイ</t>
    </rPh>
    <rPh sb="11" eb="13">
      <t>ユウビン</t>
    </rPh>
    <phoneticPr fontId="1"/>
  </si>
  <si>
    <t>折り返し点右側のポストにはがき投函
（詳細と要領はブリーフィングで説明）</t>
    <rPh sb="0" eb="1">
      <t>オ</t>
    </rPh>
    <rPh sb="2" eb="3">
      <t>カエ</t>
    </rPh>
    <rPh sb="4" eb="5">
      <t>テン</t>
    </rPh>
    <rPh sb="5" eb="7">
      <t>ミギガワ</t>
    </rPh>
    <rPh sb="15" eb="17">
      <t>トウカン</t>
    </rPh>
    <rPh sb="19" eb="21">
      <t>ショウサイ</t>
    </rPh>
    <rPh sb="22" eb="24">
      <t>ヨウリョウ</t>
    </rPh>
    <rPh sb="33" eb="35">
      <t>セツメイ</t>
    </rPh>
    <phoneticPr fontId="1"/>
  </si>
  <si>
    <t>14:35－16:42</t>
    <phoneticPr fontId="1"/>
  </si>
  <si>
    <t>17:44－23:44</t>
    <phoneticPr fontId="1"/>
  </si>
  <si>
    <t>03/23 18:59－03/24 02:32</t>
    <phoneticPr fontId="1"/>
  </si>
  <si>
    <t>03/23 20:21－03/24 05:28</t>
    <phoneticPr fontId="1"/>
  </si>
  <si>
    <t>03/23 22:00－03/24 09:00</t>
    <phoneticPr fontId="1"/>
  </si>
  <si>
    <t>13:00－13:30</t>
    <phoneticPr fontId="1"/>
  </si>
  <si>
    <t>2016BRM323須波300km</t>
    <phoneticPr fontId="2"/>
  </si>
  <si>
    <t>交差点に交番あり。（ちょっと見えにくい）</t>
    <rPh sb="0" eb="3">
      <t>コウサテン</t>
    </rPh>
    <rPh sb="4" eb="6">
      <t>コウバン</t>
    </rPh>
    <rPh sb="14" eb="15">
      <t>ミ</t>
    </rPh>
    <phoneticPr fontId="1"/>
  </si>
  <si>
    <t>道なりな感じ！！　その先Ｎｏ７までに尾道Ｕ２前通過</t>
    <rPh sb="0" eb="1">
      <t>ミチ</t>
    </rPh>
    <rPh sb="4" eb="5">
      <t>カン</t>
    </rPh>
    <rPh sb="11" eb="12">
      <t>サキ</t>
    </rPh>
    <phoneticPr fontId="1"/>
  </si>
  <si>
    <t>直進後ＪＲ尾道駅前通過</t>
    <rPh sb="0" eb="2">
      <t>チョクシン</t>
    </rPh>
    <rPh sb="2" eb="3">
      <t>ゴ</t>
    </rPh>
    <rPh sb="5" eb="7">
      <t>オノミチ</t>
    </rPh>
    <rPh sb="7" eb="8">
      <t>エキ</t>
    </rPh>
    <rPh sb="8" eb="9">
      <t>マエ</t>
    </rPh>
    <rPh sb="9" eb="11">
      <t>ツウカ</t>
    </rPh>
    <phoneticPr fontId="1"/>
  </si>
  <si>
    <t>生口島</t>
    <rPh sb="0" eb="3">
      <t>イクチジマ</t>
    </rPh>
    <phoneticPr fontId="1"/>
  </si>
  <si>
    <t>→Ｋ３６６　因島</t>
    <rPh sb="6" eb="8">
      <t>インノシマ</t>
    </rPh>
    <phoneticPr fontId="1"/>
  </si>
  <si>
    <t>大三島　左折先に道の駅あり</t>
    <rPh sb="0" eb="3">
      <t>オオミシマ</t>
    </rPh>
    <rPh sb="4" eb="6">
      <t>サセツ</t>
    </rPh>
    <rPh sb="6" eb="7">
      <t>サキ</t>
    </rPh>
    <rPh sb="8" eb="9">
      <t>ミチ</t>
    </rPh>
    <rPh sb="10" eb="11">
      <t>エキ</t>
    </rPh>
    <phoneticPr fontId="1"/>
  </si>
  <si>
    <t>クイズポイント（詳細はブリーフィングで説明：答えは葉書に記入）</t>
    <rPh sb="8" eb="10">
      <t>ショウサイ</t>
    </rPh>
    <rPh sb="19" eb="21">
      <t>セツメイ</t>
    </rPh>
    <rPh sb="22" eb="23">
      <t>コタ</t>
    </rPh>
    <rPh sb="25" eb="27">
      <t>ハガキ</t>
    </rPh>
    <rPh sb="28" eb="30">
      <t>キニュウ</t>
    </rPh>
    <phoneticPr fontId="1"/>
  </si>
  <si>
    <t>クイズポイント（詳細はブリーフィングで説明：答えは葉書に記入）</t>
    <rPh sb="8" eb="10">
      <t>ショウサイ</t>
    </rPh>
    <rPh sb="19" eb="21">
      <t>セツメイ</t>
    </rPh>
    <phoneticPr fontId="1"/>
  </si>
  <si>
    <r>
      <t>クイズポイント（詳細はブリーフィングで説明：</t>
    </r>
    <r>
      <rPr>
        <b/>
        <u/>
        <sz val="11"/>
        <color rgb="FFFF0000"/>
        <rFont val="ＭＳ Ｐゴシック"/>
        <family val="3"/>
        <charset val="128"/>
        <scheme val="minor"/>
      </rPr>
      <t>答えはブルベカードに記入</t>
    </r>
    <r>
      <rPr>
        <b/>
        <sz val="11"/>
        <color theme="1"/>
        <rFont val="ＭＳ Ｐゴシック"/>
        <family val="3"/>
        <charset val="128"/>
        <scheme val="minor"/>
      </rPr>
      <t>）</t>
    </r>
    <rPh sb="8" eb="10">
      <t>ショウサイ</t>
    </rPh>
    <rPh sb="19" eb="21">
      <t>セツメイ</t>
    </rPh>
    <rPh sb="22" eb="23">
      <t>コタ</t>
    </rPh>
    <rPh sb="32" eb="34">
      <t>キニュウ</t>
    </rPh>
    <phoneticPr fontId="1"/>
  </si>
  <si>
    <t>Ｖｅｒ1.１</t>
    <phoneticPr fontId="1"/>
  </si>
  <si>
    <t>更新日　２０１６／３／１３</t>
    <rPh sb="0" eb="3">
      <t>コウシンビ</t>
    </rPh>
    <phoneticPr fontId="1"/>
  </si>
</sst>
</file>

<file path=xl/styles.xml><?xml version="1.0" encoding="utf-8"?>
<styleSheet xmlns="http://schemas.openxmlformats.org/spreadsheetml/2006/main">
  <numFmts count="1">
    <numFmt numFmtId="176" formatCode="0.00_);[Red]\(0.00\)"/>
  </numFmts>
  <fonts count="22">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u/>
      <sz val="11"/>
      <color rgb="FFFF0000"/>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0"/>
      <color rgb="FFFF0000"/>
      <name val="ＭＳ Ｐゴシック"/>
      <family val="3"/>
      <charset val="128"/>
      <scheme val="minor"/>
    </font>
    <font>
      <b/>
      <sz val="11"/>
      <color rgb="FFFF0000"/>
      <name val="ＭＳ Ｐゴシック"/>
      <family val="3"/>
      <charset val="128"/>
      <scheme val="minor"/>
    </font>
    <font>
      <b/>
      <sz val="16"/>
      <name val="ＭＳ Ｐゴシック"/>
      <family val="3"/>
      <charset val="128"/>
      <scheme val="minor"/>
    </font>
    <font>
      <b/>
      <u/>
      <sz val="11"/>
      <color rgb="FFFF0000"/>
      <name val="ＭＳ Ｐゴシック"/>
      <family val="3"/>
      <charset val="128"/>
      <scheme val="minor"/>
    </font>
    <font>
      <b/>
      <sz val="11"/>
      <color theme="1"/>
      <name val="ＭＳ Ｐゴシック"/>
      <family val="3"/>
      <charset val="128"/>
      <scheme val="minor"/>
    </font>
    <font>
      <b/>
      <sz val="18"/>
      <name val="ＭＳ Ｐゴシック"/>
      <family val="3"/>
      <charset val="128"/>
      <scheme val="minor"/>
    </font>
    <font>
      <b/>
      <sz val="24"/>
      <color theme="1"/>
      <name val="ＭＳ Ｐゴシック"/>
      <family val="3"/>
      <charset val="128"/>
      <scheme val="minor"/>
    </font>
    <font>
      <b/>
      <sz val="20"/>
      <name val="ＭＳ Ｐゴシック"/>
      <family val="3"/>
      <charset val="128"/>
      <scheme val="minor"/>
    </font>
    <font>
      <b/>
      <sz val="18"/>
      <color rgb="FF3333FF"/>
      <name val="ＭＳ Ｐゴシック"/>
      <family val="3"/>
      <charset val="128"/>
      <scheme val="minor"/>
    </font>
    <font>
      <b/>
      <sz val="14"/>
      <color rgb="FFFF0000"/>
      <name val="ＭＳ Ｐゴシック"/>
      <family val="3"/>
      <charset val="128"/>
      <scheme val="minor"/>
    </font>
    <font>
      <b/>
      <u/>
      <sz val="11"/>
      <name val="ＭＳ Ｐゴシック"/>
      <family val="3"/>
      <charset val="128"/>
      <scheme val="minor"/>
    </font>
  </fonts>
  <fills count="6">
    <fill>
      <patternFill patternType="none"/>
    </fill>
    <fill>
      <patternFill patternType="gray125"/>
    </fill>
    <fill>
      <patternFill patternType="solid">
        <fgColor theme="7" tint="0.59999389629810485"/>
        <bgColor indexed="64"/>
      </patternFill>
    </fill>
    <fill>
      <patternFill patternType="solid">
        <fgColor rgb="FFCCC0DA"/>
        <bgColor indexed="64"/>
      </patternFill>
    </fill>
    <fill>
      <patternFill patternType="solid">
        <fgColor rgb="FFFFFF00"/>
        <bgColor indexed="64"/>
      </patternFill>
    </fill>
    <fill>
      <patternFill patternType="solid">
        <fgColor rgb="FF99FFC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102">
    <xf numFmtId="0" fontId="0" fillId="0" borderId="0" xfId="0">
      <alignment vertical="center"/>
    </xf>
    <xf numFmtId="0" fontId="3" fillId="0" borderId="0" xfId="0" applyFont="1" applyFill="1" applyAlignment="1">
      <alignment vertical="center"/>
    </xf>
    <xf numFmtId="0" fontId="3" fillId="0" borderId="0" xfId="0" applyFont="1" applyFill="1" applyAlignment="1">
      <alignment vertical="center" shrinkToFit="1"/>
    </xf>
    <xf numFmtId="0" fontId="5" fillId="0" borderId="1" xfId="0" applyNumberFormat="1" applyFont="1" applyFill="1" applyBorder="1" applyAlignment="1">
      <alignment horizontal="center" vertical="center" wrapText="1"/>
    </xf>
    <xf numFmtId="0" fontId="3" fillId="0" borderId="0" xfId="0" applyFont="1" applyAlignment="1">
      <alignment vertical="center" wrapText="1"/>
    </xf>
    <xf numFmtId="0" fontId="5" fillId="0" borderId="1" xfId="0" applyNumberFormat="1" applyFont="1" applyFill="1" applyBorder="1" applyAlignment="1">
      <alignment horizontal="left" vertical="center" wrapText="1" shrinkToFit="1"/>
    </xf>
    <xf numFmtId="0" fontId="5" fillId="0" borderId="1" xfId="0" applyNumberFormat="1" applyFont="1" applyFill="1" applyBorder="1" applyAlignment="1">
      <alignment vertical="center" wrapText="1" shrinkToFit="1"/>
    </xf>
    <xf numFmtId="0" fontId="6" fillId="0" borderId="1" xfId="0" applyNumberFormat="1" applyFont="1" applyFill="1" applyBorder="1" applyAlignment="1">
      <alignment vertical="center" wrapText="1" shrinkToFit="1"/>
    </xf>
    <xf numFmtId="0" fontId="3" fillId="0" borderId="0" xfId="0" applyFont="1" applyFill="1" applyAlignment="1">
      <alignment vertical="center" wrapText="1"/>
    </xf>
    <xf numFmtId="0" fontId="3"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3" fillId="0" borderId="1" xfId="0" applyNumberFormat="1" applyFont="1" applyFill="1" applyBorder="1" applyAlignment="1">
      <alignment horizontal="center" vertical="center" wrapText="1" shrinkToFit="1"/>
    </xf>
    <xf numFmtId="0" fontId="3" fillId="0" borderId="1" xfId="0" applyNumberFormat="1" applyFont="1" applyFill="1" applyBorder="1" applyAlignment="1">
      <alignment horizontal="left" vertical="center" wrapText="1" shrinkToFit="1"/>
    </xf>
    <xf numFmtId="49" fontId="3" fillId="0" borderId="1" xfId="0" applyNumberFormat="1" applyFont="1" applyFill="1" applyBorder="1" applyAlignment="1">
      <alignment horizontal="center" vertical="center" wrapText="1" shrinkToFit="1"/>
    </xf>
    <xf numFmtId="0" fontId="3" fillId="0" borderId="1" xfId="0" applyNumberFormat="1" applyFont="1" applyFill="1" applyBorder="1" applyAlignment="1">
      <alignment vertical="center" wrapText="1" shrinkToFit="1"/>
    </xf>
    <xf numFmtId="0" fontId="5" fillId="2" borderId="1" xfId="0" applyNumberFormat="1" applyFont="1" applyFill="1" applyBorder="1" applyAlignment="1">
      <alignment horizontal="center" vertical="center" wrapText="1" shrinkToFi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shrinkToFit="1"/>
    </xf>
    <xf numFmtId="0" fontId="3" fillId="2" borderId="1" xfId="0" applyNumberFormat="1" applyFont="1" applyFill="1" applyBorder="1" applyAlignment="1">
      <alignment vertical="center" wrapText="1" shrinkToFit="1"/>
    </xf>
    <xf numFmtId="49" fontId="3" fillId="2" borderId="1" xfId="0" applyNumberFormat="1" applyFont="1" applyFill="1" applyBorder="1" applyAlignment="1">
      <alignment horizontal="center" vertical="center" wrapText="1" shrinkToFit="1"/>
    </xf>
    <xf numFmtId="0" fontId="3" fillId="0" borderId="1" xfId="0" applyFont="1" applyFill="1" applyBorder="1" applyAlignment="1">
      <alignment vertical="center" wrapText="1"/>
    </xf>
    <xf numFmtId="0" fontId="3" fillId="0" borderId="1" xfId="0" applyFont="1" applyFill="1" applyBorder="1" applyAlignment="1">
      <alignment vertical="center" wrapText="1" shrinkToFit="1"/>
    </xf>
    <xf numFmtId="0" fontId="4" fillId="0" borderId="0" xfId="0" applyFont="1" applyAlignment="1">
      <alignment vertical="center" wrapText="1"/>
    </xf>
    <xf numFmtId="0" fontId="3" fillId="0" borderId="0" xfId="0" applyFont="1" applyFill="1" applyAlignment="1">
      <alignment horizontal="center" vertical="center"/>
    </xf>
    <xf numFmtId="0" fontId="10" fillId="0" borderId="1" xfId="0" applyNumberFormat="1" applyFont="1" applyFill="1" applyBorder="1" applyAlignment="1">
      <alignment horizontal="left" vertical="center" wrapText="1" shrinkToFit="1"/>
    </xf>
    <xf numFmtId="0" fontId="10" fillId="0" borderId="1" xfId="0" applyNumberFormat="1" applyFont="1" applyFill="1" applyBorder="1" applyAlignment="1">
      <alignment vertical="center" wrapText="1" shrinkToFit="1"/>
    </xf>
    <xf numFmtId="176" fontId="13" fillId="0" borderId="1" xfId="0" applyNumberFormat="1" applyFont="1" applyFill="1" applyBorder="1" applyAlignment="1">
      <alignment horizontal="center" vertical="center" wrapText="1"/>
    </xf>
    <xf numFmtId="0" fontId="5" fillId="4" borderId="1" xfId="0" applyNumberFormat="1" applyFont="1" applyFill="1" applyBorder="1" applyAlignment="1">
      <alignment horizontal="center" vertical="center" wrapText="1" shrinkToFit="1"/>
    </xf>
    <xf numFmtId="0" fontId="3" fillId="4" borderId="1" xfId="0" applyNumberFormat="1" applyFont="1" applyFill="1" applyBorder="1" applyAlignment="1">
      <alignment horizontal="center" vertical="center" wrapText="1"/>
    </xf>
    <xf numFmtId="0" fontId="3" fillId="4" borderId="1" xfId="0" applyNumberFormat="1" applyFont="1" applyFill="1" applyBorder="1" applyAlignment="1">
      <alignment horizontal="center" vertical="center" wrapText="1" shrinkToFit="1"/>
    </xf>
    <xf numFmtId="0" fontId="3" fillId="4" borderId="1" xfId="0" applyNumberFormat="1" applyFont="1" applyFill="1" applyBorder="1" applyAlignment="1">
      <alignment vertical="center" wrapText="1" shrinkToFit="1"/>
    </xf>
    <xf numFmtId="0" fontId="12" fillId="0" borderId="1" xfId="0" applyNumberFormat="1" applyFont="1" applyFill="1" applyBorder="1" applyAlignment="1">
      <alignment vertical="center" wrapText="1" shrinkToFit="1"/>
    </xf>
    <xf numFmtId="0" fontId="3" fillId="2" borderId="1" xfId="0" applyNumberFormat="1" applyFont="1" applyFill="1" applyBorder="1" applyAlignment="1">
      <alignment horizontal="left" vertical="center" wrapText="1" shrinkToFit="1"/>
    </xf>
    <xf numFmtId="0" fontId="6" fillId="2" borderId="1" xfId="0" applyNumberFormat="1" applyFont="1" applyFill="1" applyBorder="1" applyAlignment="1">
      <alignment horizontal="center" vertical="center" wrapText="1" shrinkToFit="1"/>
    </xf>
    <xf numFmtId="0" fontId="3" fillId="2" borderId="1" xfId="0" applyFont="1" applyFill="1" applyBorder="1" applyAlignment="1">
      <alignment vertical="center" wrapText="1" shrinkToFit="1"/>
    </xf>
    <xf numFmtId="0" fontId="5" fillId="2" borderId="1" xfId="0" applyNumberFormat="1" applyFont="1" applyFill="1" applyBorder="1" applyAlignment="1">
      <alignment vertical="center" wrapText="1" shrinkToFit="1"/>
    </xf>
    <xf numFmtId="0" fontId="5" fillId="0" borderId="0" xfId="0" applyFont="1" applyFill="1" applyAlignment="1">
      <alignment vertical="center" shrinkToFit="1"/>
    </xf>
    <xf numFmtId="176" fontId="1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shrinkToFit="1"/>
    </xf>
    <xf numFmtId="176" fontId="16" fillId="0" borderId="0" xfId="0" applyNumberFormat="1" applyFont="1" applyFill="1" applyAlignment="1">
      <alignment vertical="center"/>
    </xf>
    <xf numFmtId="0" fontId="5" fillId="0" borderId="1" xfId="0" applyNumberFormat="1" applyFont="1" applyFill="1" applyBorder="1" applyAlignment="1">
      <alignment horizontal="left" vertical="center" shrinkToFit="1"/>
    </xf>
    <xf numFmtId="176" fontId="16" fillId="4" borderId="1" xfId="0" applyNumberFormat="1" applyFont="1" applyFill="1" applyBorder="1" applyAlignment="1">
      <alignment horizontal="center" vertical="center" wrapText="1"/>
    </xf>
    <xf numFmtId="176" fontId="13" fillId="4" borderId="1" xfId="0" applyNumberFormat="1" applyFont="1" applyFill="1" applyBorder="1" applyAlignment="1">
      <alignment horizontal="center" vertical="center" wrapText="1"/>
    </xf>
    <xf numFmtId="0" fontId="5" fillId="4" borderId="1" xfId="0" applyNumberFormat="1" applyFont="1" applyFill="1" applyBorder="1" applyAlignment="1">
      <alignment horizontal="left" vertical="center" wrapText="1" shrinkToFit="1"/>
    </xf>
    <xf numFmtId="0" fontId="3" fillId="0" borderId="0" xfId="0" applyNumberFormat="1" applyFont="1" applyFill="1" applyBorder="1" applyAlignment="1">
      <alignment horizontal="center" vertical="center"/>
    </xf>
    <xf numFmtId="0" fontId="13" fillId="0" borderId="0" xfId="0" applyNumberFormat="1" applyFont="1" applyFill="1" applyBorder="1" applyAlignment="1">
      <alignment horizontal="right" vertical="center" shrinkToFit="1"/>
    </xf>
    <xf numFmtId="0" fontId="5" fillId="0" borderId="2" xfId="0" applyNumberFormat="1" applyFont="1" applyFill="1" applyBorder="1" applyAlignment="1">
      <alignment horizontal="center" vertical="center" wrapText="1"/>
    </xf>
    <xf numFmtId="176" fontId="16" fillId="0" borderId="3" xfId="0" applyNumberFormat="1" applyFont="1" applyFill="1" applyBorder="1" applyAlignment="1">
      <alignment horizontal="center" vertical="center" wrapText="1"/>
    </xf>
    <xf numFmtId="176" fontId="13"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176" fontId="16" fillId="4" borderId="7" xfId="0" applyNumberFormat="1" applyFont="1" applyFill="1" applyBorder="1" applyAlignment="1">
      <alignment horizontal="center" vertical="center" wrapText="1"/>
    </xf>
    <xf numFmtId="0" fontId="10" fillId="4" borderId="7" xfId="0" applyNumberFormat="1" applyFont="1" applyFill="1" applyBorder="1" applyAlignment="1">
      <alignment vertical="center" wrapText="1" shrinkToFit="1"/>
    </xf>
    <xf numFmtId="49" fontId="5" fillId="4" borderId="1" xfId="0" applyNumberFormat="1" applyFont="1" applyFill="1" applyBorder="1" applyAlignment="1">
      <alignment horizontal="center" vertical="center" wrapText="1" shrinkToFit="1"/>
    </xf>
    <xf numFmtId="0" fontId="5" fillId="4" borderId="1" xfId="0" applyNumberFormat="1" applyFont="1" applyFill="1" applyBorder="1" applyAlignment="1">
      <alignment horizontal="center" vertical="center" wrapText="1"/>
    </xf>
    <xf numFmtId="0" fontId="18" fillId="4" borderId="6" xfId="0" applyNumberFormat="1" applyFont="1" applyFill="1" applyBorder="1" applyAlignment="1">
      <alignment vertical="center" wrapText="1" shrinkToFit="1"/>
    </xf>
    <xf numFmtId="0" fontId="18" fillId="0" borderId="6" xfId="0" applyNumberFormat="1" applyFont="1" applyFill="1" applyBorder="1" applyAlignment="1">
      <alignment horizontal="left" vertical="center" wrapText="1" shrinkToFit="1"/>
    </xf>
    <xf numFmtId="0" fontId="18" fillId="0" borderId="6" xfId="0" applyFont="1" applyFill="1" applyBorder="1" applyAlignment="1">
      <alignment horizontal="left" vertical="center" wrapText="1" shrinkToFit="1"/>
    </xf>
    <xf numFmtId="0" fontId="18" fillId="0" borderId="6" xfId="0" applyNumberFormat="1" applyFont="1" applyFill="1" applyBorder="1" applyAlignment="1">
      <alignment vertical="center" wrapText="1" shrinkToFit="1"/>
    </xf>
    <xf numFmtId="0" fontId="18" fillId="4" borderId="8" xfId="0" applyNumberFormat="1" applyFont="1" applyFill="1" applyBorder="1" applyAlignment="1">
      <alignment vertical="center" wrapText="1" shrinkToFit="1"/>
    </xf>
    <xf numFmtId="0" fontId="9" fillId="0" borderId="0" xfId="0" applyFont="1" applyFill="1" applyAlignment="1">
      <alignment vertical="center" shrinkToFit="1"/>
    </xf>
    <xf numFmtId="0" fontId="15" fillId="0" borderId="1" xfId="0" applyNumberFormat="1" applyFont="1" applyFill="1" applyBorder="1" applyAlignment="1">
      <alignment vertical="center" wrapText="1" shrinkToFit="1"/>
    </xf>
    <xf numFmtId="176" fontId="16" fillId="5" borderId="1" xfId="0" applyNumberFormat="1" applyFont="1" applyFill="1" applyBorder="1" applyAlignment="1">
      <alignment horizontal="center" vertical="center" wrapText="1"/>
    </xf>
    <xf numFmtId="0" fontId="3" fillId="5" borderId="1" xfId="0" applyNumberFormat="1" applyFont="1" applyFill="1" applyBorder="1" applyAlignment="1">
      <alignment horizontal="center" vertical="center" wrapText="1"/>
    </xf>
    <xf numFmtId="0" fontId="3" fillId="5" borderId="1" xfId="0" applyNumberFormat="1" applyFont="1" applyFill="1" applyBorder="1" applyAlignment="1">
      <alignment horizontal="center" vertical="center" wrapText="1" shrinkToFit="1"/>
    </xf>
    <xf numFmtId="176" fontId="13" fillId="0" borderId="0" xfId="0" applyNumberFormat="1" applyFont="1" applyFill="1" applyAlignment="1">
      <alignment vertical="center"/>
    </xf>
    <xf numFmtId="0" fontId="5" fillId="5" borderId="1" xfId="0" applyNumberFormat="1" applyFont="1" applyFill="1" applyBorder="1" applyAlignment="1">
      <alignment horizontal="center" vertical="center" wrapText="1" shrinkToFit="1"/>
    </xf>
    <xf numFmtId="176" fontId="13" fillId="5" borderId="1" xfId="0" applyNumberFormat="1" applyFont="1" applyFill="1" applyBorder="1" applyAlignment="1">
      <alignment horizontal="center" vertical="center" wrapText="1"/>
    </xf>
    <xf numFmtId="0" fontId="4" fillId="0" borderId="0" xfId="0" applyFont="1" applyFill="1" applyAlignment="1">
      <alignment vertical="center" wrapText="1"/>
    </xf>
    <xf numFmtId="0" fontId="8" fillId="0" borderId="0" xfId="0" applyFont="1" applyFill="1" applyAlignment="1">
      <alignment vertical="center" wrapText="1"/>
    </xf>
    <xf numFmtId="0" fontId="3" fillId="0" borderId="10" xfId="0" applyNumberFormat="1" applyFont="1" applyFill="1" applyBorder="1" applyAlignment="1">
      <alignment vertical="center" wrapText="1" shrinkToFit="1"/>
    </xf>
    <xf numFmtId="0" fontId="5" fillId="4" borderId="1" xfId="0" applyNumberFormat="1" applyFont="1" applyFill="1" applyBorder="1" applyAlignment="1">
      <alignment vertical="center" wrapText="1" shrinkToFit="1"/>
    </xf>
    <xf numFmtId="0" fontId="5" fillId="4" borderId="7" xfId="0" applyNumberFormat="1" applyFont="1" applyFill="1" applyBorder="1" applyAlignment="1">
      <alignment horizontal="center" vertical="center" wrapText="1" shrinkToFit="1"/>
    </xf>
    <xf numFmtId="0" fontId="5" fillId="4" borderId="7" xfId="0" applyNumberFormat="1" applyFont="1" applyFill="1" applyBorder="1" applyAlignment="1">
      <alignment horizontal="center" vertical="center" wrapText="1"/>
    </xf>
    <xf numFmtId="0" fontId="12" fillId="5" borderId="1" xfId="0" applyNumberFormat="1" applyFont="1" applyFill="1" applyBorder="1" applyAlignment="1">
      <alignment vertical="center" wrapText="1" shrinkToFit="1"/>
    </xf>
    <xf numFmtId="49" fontId="20" fillId="0" borderId="0" xfId="0" applyNumberFormat="1" applyFont="1" applyFill="1" applyBorder="1" applyAlignment="1">
      <alignment horizontal="center" vertical="center" shrinkToFit="1"/>
    </xf>
    <xf numFmtId="49" fontId="20" fillId="0" borderId="3" xfId="0" applyNumberFormat="1" applyFont="1" applyFill="1" applyBorder="1" applyAlignment="1">
      <alignment horizontal="center" vertical="center" wrapText="1" shrinkToFit="1"/>
    </xf>
    <xf numFmtId="49" fontId="20" fillId="4" borderId="1" xfId="0" applyNumberFormat="1" applyFont="1" applyFill="1" applyBorder="1" applyAlignment="1">
      <alignment horizontal="center" vertical="center" wrapText="1" shrinkToFit="1"/>
    </xf>
    <xf numFmtId="49" fontId="20" fillId="0" borderId="1" xfId="0" applyNumberFormat="1" applyFont="1" applyFill="1" applyBorder="1" applyAlignment="1">
      <alignment horizontal="center" vertical="center" wrapText="1" shrinkToFit="1"/>
    </xf>
    <xf numFmtId="49" fontId="20" fillId="3" borderId="1" xfId="0" applyNumberFormat="1" applyFont="1" applyFill="1" applyBorder="1" applyAlignment="1">
      <alignment horizontal="center" vertical="center" wrapText="1" shrinkToFit="1"/>
    </xf>
    <xf numFmtId="49" fontId="20" fillId="2" borderId="1" xfId="0" applyNumberFormat="1" applyFont="1" applyFill="1" applyBorder="1" applyAlignment="1">
      <alignment horizontal="center" vertical="center" wrapText="1" shrinkToFit="1"/>
    </xf>
    <xf numFmtId="49" fontId="20" fillId="5" borderId="1" xfId="0" applyNumberFormat="1" applyFont="1" applyFill="1" applyBorder="1" applyAlignment="1">
      <alignment horizontal="center" vertical="center" wrapText="1" shrinkToFit="1"/>
    </xf>
    <xf numFmtId="49" fontId="20" fillId="4" borderId="7" xfId="0" applyNumberFormat="1" applyFont="1" applyFill="1" applyBorder="1" applyAlignment="1">
      <alignment horizontal="center" vertical="center" wrapText="1" shrinkToFit="1"/>
    </xf>
    <xf numFmtId="49" fontId="20" fillId="0" borderId="0" xfId="0" applyNumberFormat="1" applyFont="1" applyFill="1" applyAlignment="1">
      <alignment horizontal="center" vertical="center" shrinkToFit="1"/>
    </xf>
    <xf numFmtId="176" fontId="16" fillId="2" borderId="1" xfId="0" applyNumberFormat="1" applyFont="1" applyFill="1" applyBorder="1" applyAlignment="1">
      <alignment horizontal="center" vertical="center" wrapText="1"/>
    </xf>
    <xf numFmtId="176" fontId="13" fillId="2" borderId="1" xfId="0" applyNumberFormat="1" applyFont="1" applyFill="1" applyBorder="1" applyAlignment="1">
      <alignment horizontal="center" vertical="center" wrapText="1"/>
    </xf>
    <xf numFmtId="0" fontId="15" fillId="5" borderId="1" xfId="0" applyNumberFormat="1" applyFont="1" applyFill="1" applyBorder="1" applyAlignment="1">
      <alignment vertical="center" wrapText="1" shrinkToFit="1"/>
    </xf>
    <xf numFmtId="0" fontId="5" fillId="0" borderId="3" xfId="0" applyNumberFormat="1" applyFont="1" applyFill="1" applyBorder="1" applyAlignment="1">
      <alignment horizontal="center" vertical="center" wrapText="1" shrinkToFit="1"/>
    </xf>
    <xf numFmtId="14" fontId="13" fillId="0" borderId="0" xfId="0" applyNumberFormat="1" applyFont="1" applyFill="1" applyBorder="1" applyAlignment="1">
      <alignment horizontal="right" vertical="center" wrapText="1"/>
    </xf>
    <xf numFmtId="0" fontId="15" fillId="4" borderId="1" xfId="0" applyFont="1" applyFill="1" applyBorder="1" applyAlignment="1">
      <alignment vertical="center" wrapText="1"/>
    </xf>
    <xf numFmtId="176" fontId="13" fillId="4" borderId="7" xfId="0" applyNumberFormat="1" applyFont="1" applyFill="1" applyBorder="1" applyAlignment="1">
      <alignment horizontal="center" vertical="center" wrapText="1"/>
    </xf>
    <xf numFmtId="0" fontId="17" fillId="0" borderId="0" xfId="0" applyNumberFormat="1" applyFont="1" applyFill="1" applyAlignment="1">
      <alignment vertical="center"/>
    </xf>
    <xf numFmtId="0" fontId="4" fillId="4" borderId="5" xfId="0" applyNumberFormat="1" applyFont="1" applyFill="1" applyBorder="1" applyAlignment="1">
      <alignment horizontal="center" vertical="center" wrapText="1"/>
    </xf>
    <xf numFmtId="0" fontId="18" fillId="4" borderId="6" xfId="0" applyNumberFormat="1" applyFont="1" applyFill="1" applyBorder="1" applyAlignment="1">
      <alignment horizontal="left" vertical="center" wrapText="1" shrinkToFit="1"/>
    </xf>
    <xf numFmtId="0" fontId="4" fillId="4" borderId="11" xfId="0" applyNumberFormat="1" applyFont="1" applyFill="1" applyBorder="1" applyAlignment="1">
      <alignment horizontal="center" vertical="center" wrapText="1"/>
    </xf>
    <xf numFmtId="0" fontId="19" fillId="0" borderId="1" xfId="0" applyNumberFormat="1" applyFont="1" applyFill="1" applyBorder="1" applyAlignment="1">
      <alignment horizontal="left" vertical="center" wrapText="1" shrinkToFit="1"/>
    </xf>
    <xf numFmtId="0" fontId="5" fillId="5" borderId="9" xfId="0" applyNumberFormat="1" applyFont="1" applyFill="1" applyBorder="1" applyAlignment="1">
      <alignment horizontal="center" vertical="center" wrapText="1" shrinkToFit="1"/>
    </xf>
    <xf numFmtId="0" fontId="5" fillId="5" borderId="10" xfId="0" applyNumberFormat="1" applyFont="1" applyFill="1" applyBorder="1" applyAlignment="1">
      <alignment horizontal="center" vertical="center" wrapText="1" shrinkToFit="1"/>
    </xf>
    <xf numFmtId="176" fontId="15" fillId="0" borderId="0" xfId="0" applyNumberFormat="1" applyFont="1" applyFill="1" applyBorder="1" applyAlignment="1">
      <alignment horizontal="center" vertical="center"/>
    </xf>
    <xf numFmtId="0" fontId="5" fillId="0" borderId="3" xfId="0" applyNumberFormat="1" applyFont="1" applyFill="1" applyBorder="1" applyAlignment="1">
      <alignment horizontal="center" vertical="center" wrapText="1" shrinkToFit="1"/>
    </xf>
    <xf numFmtId="0" fontId="5" fillId="0" borderId="4" xfId="0" applyNumberFormat="1" applyFont="1" applyFill="1" applyBorder="1" applyAlignment="1">
      <alignment horizontal="center" vertical="center" wrapText="1" shrinkToFit="1"/>
    </xf>
    <xf numFmtId="0" fontId="17" fillId="0" borderId="0" xfId="0" applyNumberFormat="1" applyFont="1" applyFill="1" applyAlignment="1">
      <alignment horizontal="center" vertical="center"/>
    </xf>
  </cellXfs>
  <cellStyles count="1">
    <cellStyle name="標準" xfId="0" builtinId="0"/>
  </cellStyles>
  <dxfs count="0"/>
  <tableStyles count="0" defaultTableStyle="TableStyleMedium9" defaultPivotStyle="PivotStyleLight16"/>
  <colors>
    <mruColors>
      <color rgb="FF00B0F0"/>
      <color rgb="FF99FFCC"/>
      <color rgb="FF00FFFF"/>
      <color rgb="FF3333FF"/>
      <color rgb="FFCCC0DA"/>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K224"/>
  <sheetViews>
    <sheetView tabSelected="1" view="pageBreakPreview" zoomScale="55" zoomScaleNormal="100" zoomScaleSheetLayoutView="55" workbookViewId="0">
      <selection activeCell="K2" sqref="K2"/>
    </sheetView>
  </sheetViews>
  <sheetFormatPr defaultColWidth="10" defaultRowHeight="21"/>
  <cols>
    <col min="1" max="1" width="1" style="1" customWidth="1"/>
    <col min="2" max="2" width="5.25" style="1" bestFit="1" customWidth="1"/>
    <col min="3" max="3" width="16.25" style="39" bestFit="1" customWidth="1"/>
    <col min="4" max="4" width="14.625" style="65" bestFit="1" customWidth="1"/>
    <col min="5" max="5" width="37.625" style="83" customWidth="1"/>
    <col min="6" max="6" width="11" style="1" bestFit="1" customWidth="1"/>
    <col min="7" max="7" width="9.125" style="23" customWidth="1"/>
    <col min="8" max="8" width="12.5" style="1" customWidth="1"/>
    <col min="9" max="9" width="70.125" style="2" bestFit="1" customWidth="1"/>
    <col min="10" max="10" width="49.5" style="36" bestFit="1" customWidth="1"/>
    <col min="11" max="11" width="19" style="2" bestFit="1" customWidth="1"/>
    <col min="12" max="13" width="10" style="1"/>
    <col min="14" max="14" width="7.75" style="1" bestFit="1" customWidth="1"/>
    <col min="15" max="15" width="9.125" style="1" bestFit="1" customWidth="1"/>
    <col min="16" max="257" width="10" style="1"/>
    <col min="258" max="258" width="1" style="1" customWidth="1"/>
    <col min="259" max="259" width="4.5" style="1" bestFit="1" customWidth="1"/>
    <col min="260" max="261" width="9" style="1" bestFit="1" customWidth="1"/>
    <col min="262" max="262" width="27.125" style="1" bestFit="1" customWidth="1"/>
    <col min="263" max="263" width="11" style="1" bestFit="1" customWidth="1"/>
    <col min="264" max="264" width="9.875" style="1" customWidth="1"/>
    <col min="265" max="265" width="39.375" style="1" bestFit="1" customWidth="1"/>
    <col min="266" max="267" width="16.625" style="1" customWidth="1"/>
    <col min="268" max="513" width="10" style="1"/>
    <col min="514" max="514" width="1" style="1" customWidth="1"/>
    <col min="515" max="515" width="4.5" style="1" bestFit="1" customWidth="1"/>
    <col min="516" max="517" width="9" style="1" bestFit="1" customWidth="1"/>
    <col min="518" max="518" width="27.125" style="1" bestFit="1" customWidth="1"/>
    <col min="519" max="519" width="11" style="1" bestFit="1" customWidth="1"/>
    <col min="520" max="520" width="9.875" style="1" customWidth="1"/>
    <col min="521" max="521" width="39.375" style="1" bestFit="1" customWidth="1"/>
    <col min="522" max="523" width="16.625" style="1" customWidth="1"/>
    <col min="524" max="769" width="10" style="1"/>
    <col min="770" max="770" width="1" style="1" customWidth="1"/>
    <col min="771" max="771" width="4.5" style="1" bestFit="1" customWidth="1"/>
    <col min="772" max="773" width="9" style="1" bestFit="1" customWidth="1"/>
    <col min="774" max="774" width="27.125" style="1" bestFit="1" customWidth="1"/>
    <col min="775" max="775" width="11" style="1" bestFit="1" customWidth="1"/>
    <col min="776" max="776" width="9.875" style="1" customWidth="1"/>
    <col min="777" max="777" width="39.375" style="1" bestFit="1" customWidth="1"/>
    <col min="778" max="779" width="16.625" style="1" customWidth="1"/>
    <col min="780" max="1025" width="10" style="1"/>
    <col min="1026" max="1026" width="1" style="1" customWidth="1"/>
    <col min="1027" max="1027" width="4.5" style="1" bestFit="1" customWidth="1"/>
    <col min="1028" max="1029" width="9" style="1" bestFit="1" customWidth="1"/>
    <col min="1030" max="1030" width="27.125" style="1" bestFit="1" customWidth="1"/>
    <col min="1031" max="1031" width="11" style="1" bestFit="1" customWidth="1"/>
    <col min="1032" max="1032" width="9.875" style="1" customWidth="1"/>
    <col min="1033" max="1033" width="39.375" style="1" bestFit="1" customWidth="1"/>
    <col min="1034" max="1035" width="16.625" style="1" customWidth="1"/>
    <col min="1036" max="1281" width="10" style="1"/>
    <col min="1282" max="1282" width="1" style="1" customWidth="1"/>
    <col min="1283" max="1283" width="4.5" style="1" bestFit="1" customWidth="1"/>
    <col min="1284" max="1285" width="9" style="1" bestFit="1" customWidth="1"/>
    <col min="1286" max="1286" width="27.125" style="1" bestFit="1" customWidth="1"/>
    <col min="1287" max="1287" width="11" style="1" bestFit="1" customWidth="1"/>
    <col min="1288" max="1288" width="9.875" style="1" customWidth="1"/>
    <col min="1289" max="1289" width="39.375" style="1" bestFit="1" customWidth="1"/>
    <col min="1290" max="1291" width="16.625" style="1" customWidth="1"/>
    <col min="1292" max="1537" width="10" style="1"/>
    <col min="1538" max="1538" width="1" style="1" customWidth="1"/>
    <col min="1539" max="1539" width="4.5" style="1" bestFit="1" customWidth="1"/>
    <col min="1540" max="1541" width="9" style="1" bestFit="1" customWidth="1"/>
    <col min="1542" max="1542" width="27.125" style="1" bestFit="1" customWidth="1"/>
    <col min="1543" max="1543" width="11" style="1" bestFit="1" customWidth="1"/>
    <col min="1544" max="1544" width="9.875" style="1" customWidth="1"/>
    <col min="1545" max="1545" width="39.375" style="1" bestFit="1" customWidth="1"/>
    <col min="1546" max="1547" width="16.625" style="1" customWidth="1"/>
    <col min="1548" max="1793" width="10" style="1"/>
    <col min="1794" max="1794" width="1" style="1" customWidth="1"/>
    <col min="1795" max="1795" width="4.5" style="1" bestFit="1" customWidth="1"/>
    <col min="1796" max="1797" width="9" style="1" bestFit="1" customWidth="1"/>
    <col min="1798" max="1798" width="27.125" style="1" bestFit="1" customWidth="1"/>
    <col min="1799" max="1799" width="11" style="1" bestFit="1" customWidth="1"/>
    <col min="1800" max="1800" width="9.875" style="1" customWidth="1"/>
    <col min="1801" max="1801" width="39.375" style="1" bestFit="1" customWidth="1"/>
    <col min="1802" max="1803" width="16.625" style="1" customWidth="1"/>
    <col min="1804" max="2049" width="10" style="1"/>
    <col min="2050" max="2050" width="1" style="1" customWidth="1"/>
    <col min="2051" max="2051" width="4.5" style="1" bestFit="1" customWidth="1"/>
    <col min="2052" max="2053" width="9" style="1" bestFit="1" customWidth="1"/>
    <col min="2054" max="2054" width="27.125" style="1" bestFit="1" customWidth="1"/>
    <col min="2055" max="2055" width="11" style="1" bestFit="1" customWidth="1"/>
    <col min="2056" max="2056" width="9.875" style="1" customWidth="1"/>
    <col min="2057" max="2057" width="39.375" style="1" bestFit="1" customWidth="1"/>
    <col min="2058" max="2059" width="16.625" style="1" customWidth="1"/>
    <col min="2060" max="2305" width="10" style="1"/>
    <col min="2306" max="2306" width="1" style="1" customWidth="1"/>
    <col min="2307" max="2307" width="4.5" style="1" bestFit="1" customWidth="1"/>
    <col min="2308" max="2309" width="9" style="1" bestFit="1" customWidth="1"/>
    <col min="2310" max="2310" width="27.125" style="1" bestFit="1" customWidth="1"/>
    <col min="2311" max="2311" width="11" style="1" bestFit="1" customWidth="1"/>
    <col min="2312" max="2312" width="9.875" style="1" customWidth="1"/>
    <col min="2313" max="2313" width="39.375" style="1" bestFit="1" customWidth="1"/>
    <col min="2314" max="2315" width="16.625" style="1" customWidth="1"/>
    <col min="2316" max="2561" width="10" style="1"/>
    <col min="2562" max="2562" width="1" style="1" customWidth="1"/>
    <col min="2563" max="2563" width="4.5" style="1" bestFit="1" customWidth="1"/>
    <col min="2564" max="2565" width="9" style="1" bestFit="1" customWidth="1"/>
    <col min="2566" max="2566" width="27.125" style="1" bestFit="1" customWidth="1"/>
    <col min="2567" max="2567" width="11" style="1" bestFit="1" customWidth="1"/>
    <col min="2568" max="2568" width="9.875" style="1" customWidth="1"/>
    <col min="2569" max="2569" width="39.375" style="1" bestFit="1" customWidth="1"/>
    <col min="2570" max="2571" width="16.625" style="1" customWidth="1"/>
    <col min="2572" max="2817" width="10" style="1"/>
    <col min="2818" max="2818" width="1" style="1" customWidth="1"/>
    <col min="2819" max="2819" width="4.5" style="1" bestFit="1" customWidth="1"/>
    <col min="2820" max="2821" width="9" style="1" bestFit="1" customWidth="1"/>
    <col min="2822" max="2822" width="27.125" style="1" bestFit="1" customWidth="1"/>
    <col min="2823" max="2823" width="11" style="1" bestFit="1" customWidth="1"/>
    <col min="2824" max="2824" width="9.875" style="1" customWidth="1"/>
    <col min="2825" max="2825" width="39.375" style="1" bestFit="1" customWidth="1"/>
    <col min="2826" max="2827" width="16.625" style="1" customWidth="1"/>
    <col min="2828" max="3073" width="10" style="1"/>
    <col min="3074" max="3074" width="1" style="1" customWidth="1"/>
    <col min="3075" max="3075" width="4.5" style="1" bestFit="1" customWidth="1"/>
    <col min="3076" max="3077" width="9" style="1" bestFit="1" customWidth="1"/>
    <col min="3078" max="3078" width="27.125" style="1" bestFit="1" customWidth="1"/>
    <col min="3079" max="3079" width="11" style="1" bestFit="1" customWidth="1"/>
    <col min="3080" max="3080" width="9.875" style="1" customWidth="1"/>
    <col min="3081" max="3081" width="39.375" style="1" bestFit="1" customWidth="1"/>
    <col min="3082" max="3083" width="16.625" style="1" customWidth="1"/>
    <col min="3084" max="3329" width="10" style="1"/>
    <col min="3330" max="3330" width="1" style="1" customWidth="1"/>
    <col min="3331" max="3331" width="4.5" style="1" bestFit="1" customWidth="1"/>
    <col min="3332" max="3333" width="9" style="1" bestFit="1" customWidth="1"/>
    <col min="3334" max="3334" width="27.125" style="1" bestFit="1" customWidth="1"/>
    <col min="3335" max="3335" width="11" style="1" bestFit="1" customWidth="1"/>
    <col min="3336" max="3336" width="9.875" style="1" customWidth="1"/>
    <col min="3337" max="3337" width="39.375" style="1" bestFit="1" customWidth="1"/>
    <col min="3338" max="3339" width="16.625" style="1" customWidth="1"/>
    <col min="3340" max="3585" width="10" style="1"/>
    <col min="3586" max="3586" width="1" style="1" customWidth="1"/>
    <col min="3587" max="3587" width="4.5" style="1" bestFit="1" customWidth="1"/>
    <col min="3588" max="3589" width="9" style="1" bestFit="1" customWidth="1"/>
    <col min="3590" max="3590" width="27.125" style="1" bestFit="1" customWidth="1"/>
    <col min="3591" max="3591" width="11" style="1" bestFit="1" customWidth="1"/>
    <col min="3592" max="3592" width="9.875" style="1" customWidth="1"/>
    <col min="3593" max="3593" width="39.375" style="1" bestFit="1" customWidth="1"/>
    <col min="3594" max="3595" width="16.625" style="1" customWidth="1"/>
    <col min="3596" max="3841" width="10" style="1"/>
    <col min="3842" max="3842" width="1" style="1" customWidth="1"/>
    <col min="3843" max="3843" width="4.5" style="1" bestFit="1" customWidth="1"/>
    <col min="3844" max="3845" width="9" style="1" bestFit="1" customWidth="1"/>
    <col min="3846" max="3846" width="27.125" style="1" bestFit="1" customWidth="1"/>
    <col min="3847" max="3847" width="11" style="1" bestFit="1" customWidth="1"/>
    <col min="3848" max="3848" width="9.875" style="1" customWidth="1"/>
    <col min="3849" max="3849" width="39.375" style="1" bestFit="1" customWidth="1"/>
    <col min="3850" max="3851" width="16.625" style="1" customWidth="1"/>
    <col min="3852" max="4097" width="10" style="1"/>
    <col min="4098" max="4098" width="1" style="1" customWidth="1"/>
    <col min="4099" max="4099" width="4.5" style="1" bestFit="1" customWidth="1"/>
    <col min="4100" max="4101" width="9" style="1" bestFit="1" customWidth="1"/>
    <col min="4102" max="4102" width="27.125" style="1" bestFit="1" customWidth="1"/>
    <col min="4103" max="4103" width="11" style="1" bestFit="1" customWidth="1"/>
    <col min="4104" max="4104" width="9.875" style="1" customWidth="1"/>
    <col min="4105" max="4105" width="39.375" style="1" bestFit="1" customWidth="1"/>
    <col min="4106" max="4107" width="16.625" style="1" customWidth="1"/>
    <col min="4108" max="4353" width="10" style="1"/>
    <col min="4354" max="4354" width="1" style="1" customWidth="1"/>
    <col min="4355" max="4355" width="4.5" style="1" bestFit="1" customWidth="1"/>
    <col min="4356" max="4357" width="9" style="1" bestFit="1" customWidth="1"/>
    <col min="4358" max="4358" width="27.125" style="1" bestFit="1" customWidth="1"/>
    <col min="4359" max="4359" width="11" style="1" bestFit="1" customWidth="1"/>
    <col min="4360" max="4360" width="9.875" style="1" customWidth="1"/>
    <col min="4361" max="4361" width="39.375" style="1" bestFit="1" customWidth="1"/>
    <col min="4362" max="4363" width="16.625" style="1" customWidth="1"/>
    <col min="4364" max="4609" width="10" style="1"/>
    <col min="4610" max="4610" width="1" style="1" customWidth="1"/>
    <col min="4611" max="4611" width="4.5" style="1" bestFit="1" customWidth="1"/>
    <col min="4612" max="4613" width="9" style="1" bestFit="1" customWidth="1"/>
    <col min="4614" max="4614" width="27.125" style="1" bestFit="1" customWidth="1"/>
    <col min="4615" max="4615" width="11" style="1" bestFit="1" customWidth="1"/>
    <col min="4616" max="4616" width="9.875" style="1" customWidth="1"/>
    <col min="4617" max="4617" width="39.375" style="1" bestFit="1" customWidth="1"/>
    <col min="4618" max="4619" width="16.625" style="1" customWidth="1"/>
    <col min="4620" max="4865" width="10" style="1"/>
    <col min="4866" max="4866" width="1" style="1" customWidth="1"/>
    <col min="4867" max="4867" width="4.5" style="1" bestFit="1" customWidth="1"/>
    <col min="4868" max="4869" width="9" style="1" bestFit="1" customWidth="1"/>
    <col min="4870" max="4870" width="27.125" style="1" bestFit="1" customWidth="1"/>
    <col min="4871" max="4871" width="11" style="1" bestFit="1" customWidth="1"/>
    <col min="4872" max="4872" width="9.875" style="1" customWidth="1"/>
    <col min="4873" max="4873" width="39.375" style="1" bestFit="1" customWidth="1"/>
    <col min="4874" max="4875" width="16.625" style="1" customWidth="1"/>
    <col min="4876" max="5121" width="10" style="1"/>
    <col min="5122" max="5122" width="1" style="1" customWidth="1"/>
    <col min="5123" max="5123" width="4.5" style="1" bestFit="1" customWidth="1"/>
    <col min="5124" max="5125" width="9" style="1" bestFit="1" customWidth="1"/>
    <col min="5126" max="5126" width="27.125" style="1" bestFit="1" customWidth="1"/>
    <col min="5127" max="5127" width="11" style="1" bestFit="1" customWidth="1"/>
    <col min="5128" max="5128" width="9.875" style="1" customWidth="1"/>
    <col min="5129" max="5129" width="39.375" style="1" bestFit="1" customWidth="1"/>
    <col min="5130" max="5131" width="16.625" style="1" customWidth="1"/>
    <col min="5132" max="5377" width="10" style="1"/>
    <col min="5378" max="5378" width="1" style="1" customWidth="1"/>
    <col min="5379" max="5379" width="4.5" style="1" bestFit="1" customWidth="1"/>
    <col min="5380" max="5381" width="9" style="1" bestFit="1" customWidth="1"/>
    <col min="5382" max="5382" width="27.125" style="1" bestFit="1" customWidth="1"/>
    <col min="5383" max="5383" width="11" style="1" bestFit="1" customWidth="1"/>
    <col min="5384" max="5384" width="9.875" style="1" customWidth="1"/>
    <col min="5385" max="5385" width="39.375" style="1" bestFit="1" customWidth="1"/>
    <col min="5386" max="5387" width="16.625" style="1" customWidth="1"/>
    <col min="5388" max="5633" width="10" style="1"/>
    <col min="5634" max="5634" width="1" style="1" customWidth="1"/>
    <col min="5635" max="5635" width="4.5" style="1" bestFit="1" customWidth="1"/>
    <col min="5636" max="5637" width="9" style="1" bestFit="1" customWidth="1"/>
    <col min="5638" max="5638" width="27.125" style="1" bestFit="1" customWidth="1"/>
    <col min="5639" max="5639" width="11" style="1" bestFit="1" customWidth="1"/>
    <col min="5640" max="5640" width="9.875" style="1" customWidth="1"/>
    <col min="5641" max="5641" width="39.375" style="1" bestFit="1" customWidth="1"/>
    <col min="5642" max="5643" width="16.625" style="1" customWidth="1"/>
    <col min="5644" max="5889" width="10" style="1"/>
    <col min="5890" max="5890" width="1" style="1" customWidth="1"/>
    <col min="5891" max="5891" width="4.5" style="1" bestFit="1" customWidth="1"/>
    <col min="5892" max="5893" width="9" style="1" bestFit="1" customWidth="1"/>
    <col min="5894" max="5894" width="27.125" style="1" bestFit="1" customWidth="1"/>
    <col min="5895" max="5895" width="11" style="1" bestFit="1" customWidth="1"/>
    <col min="5896" max="5896" width="9.875" style="1" customWidth="1"/>
    <col min="5897" max="5897" width="39.375" style="1" bestFit="1" customWidth="1"/>
    <col min="5898" max="5899" width="16.625" style="1" customWidth="1"/>
    <col min="5900" max="6145" width="10" style="1"/>
    <col min="6146" max="6146" width="1" style="1" customWidth="1"/>
    <col min="6147" max="6147" width="4.5" style="1" bestFit="1" customWidth="1"/>
    <col min="6148" max="6149" width="9" style="1" bestFit="1" customWidth="1"/>
    <col min="6150" max="6150" width="27.125" style="1" bestFit="1" customWidth="1"/>
    <col min="6151" max="6151" width="11" style="1" bestFit="1" customWidth="1"/>
    <col min="6152" max="6152" width="9.875" style="1" customWidth="1"/>
    <col min="6153" max="6153" width="39.375" style="1" bestFit="1" customWidth="1"/>
    <col min="6154" max="6155" width="16.625" style="1" customWidth="1"/>
    <col min="6156" max="6401" width="10" style="1"/>
    <col min="6402" max="6402" width="1" style="1" customWidth="1"/>
    <col min="6403" max="6403" width="4.5" style="1" bestFit="1" customWidth="1"/>
    <col min="6404" max="6405" width="9" style="1" bestFit="1" customWidth="1"/>
    <col min="6406" max="6406" width="27.125" style="1" bestFit="1" customWidth="1"/>
    <col min="6407" max="6407" width="11" style="1" bestFit="1" customWidth="1"/>
    <col min="6408" max="6408" width="9.875" style="1" customWidth="1"/>
    <col min="6409" max="6409" width="39.375" style="1" bestFit="1" customWidth="1"/>
    <col min="6410" max="6411" width="16.625" style="1" customWidth="1"/>
    <col min="6412" max="6657" width="10" style="1"/>
    <col min="6658" max="6658" width="1" style="1" customWidth="1"/>
    <col min="6659" max="6659" width="4.5" style="1" bestFit="1" customWidth="1"/>
    <col min="6660" max="6661" width="9" style="1" bestFit="1" customWidth="1"/>
    <col min="6662" max="6662" width="27.125" style="1" bestFit="1" customWidth="1"/>
    <col min="6663" max="6663" width="11" style="1" bestFit="1" customWidth="1"/>
    <col min="6664" max="6664" width="9.875" style="1" customWidth="1"/>
    <col min="6665" max="6665" width="39.375" style="1" bestFit="1" customWidth="1"/>
    <col min="6666" max="6667" width="16.625" style="1" customWidth="1"/>
    <col min="6668" max="6913" width="10" style="1"/>
    <col min="6914" max="6914" width="1" style="1" customWidth="1"/>
    <col min="6915" max="6915" width="4.5" style="1" bestFit="1" customWidth="1"/>
    <col min="6916" max="6917" width="9" style="1" bestFit="1" customWidth="1"/>
    <col min="6918" max="6918" width="27.125" style="1" bestFit="1" customWidth="1"/>
    <col min="6919" max="6919" width="11" style="1" bestFit="1" customWidth="1"/>
    <col min="6920" max="6920" width="9.875" style="1" customWidth="1"/>
    <col min="6921" max="6921" width="39.375" style="1" bestFit="1" customWidth="1"/>
    <col min="6922" max="6923" width="16.625" style="1" customWidth="1"/>
    <col min="6924" max="7169" width="10" style="1"/>
    <col min="7170" max="7170" width="1" style="1" customWidth="1"/>
    <col min="7171" max="7171" width="4.5" style="1" bestFit="1" customWidth="1"/>
    <col min="7172" max="7173" width="9" style="1" bestFit="1" customWidth="1"/>
    <col min="7174" max="7174" width="27.125" style="1" bestFit="1" customWidth="1"/>
    <col min="7175" max="7175" width="11" style="1" bestFit="1" customWidth="1"/>
    <col min="7176" max="7176" width="9.875" style="1" customWidth="1"/>
    <col min="7177" max="7177" width="39.375" style="1" bestFit="1" customWidth="1"/>
    <col min="7178" max="7179" width="16.625" style="1" customWidth="1"/>
    <col min="7180" max="7425" width="10" style="1"/>
    <col min="7426" max="7426" width="1" style="1" customWidth="1"/>
    <col min="7427" max="7427" width="4.5" style="1" bestFit="1" customWidth="1"/>
    <col min="7428" max="7429" width="9" style="1" bestFit="1" customWidth="1"/>
    <col min="7430" max="7430" width="27.125" style="1" bestFit="1" customWidth="1"/>
    <col min="7431" max="7431" width="11" style="1" bestFit="1" customWidth="1"/>
    <col min="7432" max="7432" width="9.875" style="1" customWidth="1"/>
    <col min="7433" max="7433" width="39.375" style="1" bestFit="1" customWidth="1"/>
    <col min="7434" max="7435" width="16.625" style="1" customWidth="1"/>
    <col min="7436" max="7681" width="10" style="1"/>
    <col min="7682" max="7682" width="1" style="1" customWidth="1"/>
    <col min="7683" max="7683" width="4.5" style="1" bestFit="1" customWidth="1"/>
    <col min="7684" max="7685" width="9" style="1" bestFit="1" customWidth="1"/>
    <col min="7686" max="7686" width="27.125" style="1" bestFit="1" customWidth="1"/>
    <col min="7687" max="7687" width="11" style="1" bestFit="1" customWidth="1"/>
    <col min="7688" max="7688" width="9.875" style="1" customWidth="1"/>
    <col min="7689" max="7689" width="39.375" style="1" bestFit="1" customWidth="1"/>
    <col min="7690" max="7691" width="16.625" style="1" customWidth="1"/>
    <col min="7692" max="7937" width="10" style="1"/>
    <col min="7938" max="7938" width="1" style="1" customWidth="1"/>
    <col min="7939" max="7939" width="4.5" style="1" bestFit="1" customWidth="1"/>
    <col min="7940" max="7941" width="9" style="1" bestFit="1" customWidth="1"/>
    <col min="7942" max="7942" width="27.125" style="1" bestFit="1" customWidth="1"/>
    <col min="7943" max="7943" width="11" style="1" bestFit="1" customWidth="1"/>
    <col min="7944" max="7944" width="9.875" style="1" customWidth="1"/>
    <col min="7945" max="7945" width="39.375" style="1" bestFit="1" customWidth="1"/>
    <col min="7946" max="7947" width="16.625" style="1" customWidth="1"/>
    <col min="7948" max="8193" width="10" style="1"/>
    <col min="8194" max="8194" width="1" style="1" customWidth="1"/>
    <col min="8195" max="8195" width="4.5" style="1" bestFit="1" customWidth="1"/>
    <col min="8196" max="8197" width="9" style="1" bestFit="1" customWidth="1"/>
    <col min="8198" max="8198" width="27.125" style="1" bestFit="1" customWidth="1"/>
    <col min="8199" max="8199" width="11" style="1" bestFit="1" customWidth="1"/>
    <col min="8200" max="8200" width="9.875" style="1" customWidth="1"/>
    <col min="8201" max="8201" width="39.375" style="1" bestFit="1" customWidth="1"/>
    <col min="8202" max="8203" width="16.625" style="1" customWidth="1"/>
    <col min="8204" max="8449" width="10" style="1"/>
    <col min="8450" max="8450" width="1" style="1" customWidth="1"/>
    <col min="8451" max="8451" width="4.5" style="1" bestFit="1" customWidth="1"/>
    <col min="8452" max="8453" width="9" style="1" bestFit="1" customWidth="1"/>
    <col min="8454" max="8454" width="27.125" style="1" bestFit="1" customWidth="1"/>
    <col min="8455" max="8455" width="11" style="1" bestFit="1" customWidth="1"/>
    <col min="8456" max="8456" width="9.875" style="1" customWidth="1"/>
    <col min="8457" max="8457" width="39.375" style="1" bestFit="1" customWidth="1"/>
    <col min="8458" max="8459" width="16.625" style="1" customWidth="1"/>
    <col min="8460" max="8705" width="10" style="1"/>
    <col min="8706" max="8706" width="1" style="1" customWidth="1"/>
    <col min="8707" max="8707" width="4.5" style="1" bestFit="1" customWidth="1"/>
    <col min="8708" max="8709" width="9" style="1" bestFit="1" customWidth="1"/>
    <col min="8710" max="8710" width="27.125" style="1" bestFit="1" customWidth="1"/>
    <col min="8711" max="8711" width="11" style="1" bestFit="1" customWidth="1"/>
    <col min="8712" max="8712" width="9.875" style="1" customWidth="1"/>
    <col min="8713" max="8713" width="39.375" style="1" bestFit="1" customWidth="1"/>
    <col min="8714" max="8715" width="16.625" style="1" customWidth="1"/>
    <col min="8716" max="8961" width="10" style="1"/>
    <col min="8962" max="8962" width="1" style="1" customWidth="1"/>
    <col min="8963" max="8963" width="4.5" style="1" bestFit="1" customWidth="1"/>
    <col min="8964" max="8965" width="9" style="1" bestFit="1" customWidth="1"/>
    <col min="8966" max="8966" width="27.125" style="1" bestFit="1" customWidth="1"/>
    <col min="8967" max="8967" width="11" style="1" bestFit="1" customWidth="1"/>
    <col min="8968" max="8968" width="9.875" style="1" customWidth="1"/>
    <col min="8969" max="8969" width="39.375" style="1" bestFit="1" customWidth="1"/>
    <col min="8970" max="8971" width="16.625" style="1" customWidth="1"/>
    <col min="8972" max="9217" width="10" style="1"/>
    <col min="9218" max="9218" width="1" style="1" customWidth="1"/>
    <col min="9219" max="9219" width="4.5" style="1" bestFit="1" customWidth="1"/>
    <col min="9220" max="9221" width="9" style="1" bestFit="1" customWidth="1"/>
    <col min="9222" max="9222" width="27.125" style="1" bestFit="1" customWidth="1"/>
    <col min="9223" max="9223" width="11" style="1" bestFit="1" customWidth="1"/>
    <col min="9224" max="9224" width="9.875" style="1" customWidth="1"/>
    <col min="9225" max="9225" width="39.375" style="1" bestFit="1" customWidth="1"/>
    <col min="9226" max="9227" width="16.625" style="1" customWidth="1"/>
    <col min="9228" max="9473" width="10" style="1"/>
    <col min="9474" max="9474" width="1" style="1" customWidth="1"/>
    <col min="9475" max="9475" width="4.5" style="1" bestFit="1" customWidth="1"/>
    <col min="9476" max="9477" width="9" style="1" bestFit="1" customWidth="1"/>
    <col min="9478" max="9478" width="27.125" style="1" bestFit="1" customWidth="1"/>
    <col min="9479" max="9479" width="11" style="1" bestFit="1" customWidth="1"/>
    <col min="9480" max="9480" width="9.875" style="1" customWidth="1"/>
    <col min="9481" max="9481" width="39.375" style="1" bestFit="1" customWidth="1"/>
    <col min="9482" max="9483" width="16.625" style="1" customWidth="1"/>
    <col min="9484" max="9729" width="10" style="1"/>
    <col min="9730" max="9730" width="1" style="1" customWidth="1"/>
    <col min="9731" max="9731" width="4.5" style="1" bestFit="1" customWidth="1"/>
    <col min="9732" max="9733" width="9" style="1" bestFit="1" customWidth="1"/>
    <col min="9734" max="9734" width="27.125" style="1" bestFit="1" customWidth="1"/>
    <col min="9735" max="9735" width="11" style="1" bestFit="1" customWidth="1"/>
    <col min="9736" max="9736" width="9.875" style="1" customWidth="1"/>
    <col min="9737" max="9737" width="39.375" style="1" bestFit="1" customWidth="1"/>
    <col min="9738" max="9739" width="16.625" style="1" customWidth="1"/>
    <col min="9740" max="9985" width="10" style="1"/>
    <col min="9986" max="9986" width="1" style="1" customWidth="1"/>
    <col min="9987" max="9987" width="4.5" style="1" bestFit="1" customWidth="1"/>
    <col min="9988" max="9989" width="9" style="1" bestFit="1" customWidth="1"/>
    <col min="9990" max="9990" width="27.125" style="1" bestFit="1" customWidth="1"/>
    <col min="9991" max="9991" width="11" style="1" bestFit="1" customWidth="1"/>
    <col min="9992" max="9992" width="9.875" style="1" customWidth="1"/>
    <col min="9993" max="9993" width="39.375" style="1" bestFit="1" customWidth="1"/>
    <col min="9994" max="9995" width="16.625" style="1" customWidth="1"/>
    <col min="9996" max="10241" width="10" style="1"/>
    <col min="10242" max="10242" width="1" style="1" customWidth="1"/>
    <col min="10243" max="10243" width="4.5" style="1" bestFit="1" customWidth="1"/>
    <col min="10244" max="10245" width="9" style="1" bestFit="1" customWidth="1"/>
    <col min="10246" max="10246" width="27.125" style="1" bestFit="1" customWidth="1"/>
    <col min="10247" max="10247" width="11" style="1" bestFit="1" customWidth="1"/>
    <col min="10248" max="10248" width="9.875" style="1" customWidth="1"/>
    <col min="10249" max="10249" width="39.375" style="1" bestFit="1" customWidth="1"/>
    <col min="10250" max="10251" width="16.625" style="1" customWidth="1"/>
    <col min="10252" max="10497" width="10" style="1"/>
    <col min="10498" max="10498" width="1" style="1" customWidth="1"/>
    <col min="10499" max="10499" width="4.5" style="1" bestFit="1" customWidth="1"/>
    <col min="10500" max="10501" width="9" style="1" bestFit="1" customWidth="1"/>
    <col min="10502" max="10502" width="27.125" style="1" bestFit="1" customWidth="1"/>
    <col min="10503" max="10503" width="11" style="1" bestFit="1" customWidth="1"/>
    <col min="10504" max="10504" width="9.875" style="1" customWidth="1"/>
    <col min="10505" max="10505" width="39.375" style="1" bestFit="1" customWidth="1"/>
    <col min="10506" max="10507" width="16.625" style="1" customWidth="1"/>
    <col min="10508" max="10753" width="10" style="1"/>
    <col min="10754" max="10754" width="1" style="1" customWidth="1"/>
    <col min="10755" max="10755" width="4.5" style="1" bestFit="1" customWidth="1"/>
    <col min="10756" max="10757" width="9" style="1" bestFit="1" customWidth="1"/>
    <col min="10758" max="10758" width="27.125" style="1" bestFit="1" customWidth="1"/>
    <col min="10759" max="10759" width="11" style="1" bestFit="1" customWidth="1"/>
    <col min="10760" max="10760" width="9.875" style="1" customWidth="1"/>
    <col min="10761" max="10761" width="39.375" style="1" bestFit="1" customWidth="1"/>
    <col min="10762" max="10763" width="16.625" style="1" customWidth="1"/>
    <col min="10764" max="11009" width="10" style="1"/>
    <col min="11010" max="11010" width="1" style="1" customWidth="1"/>
    <col min="11011" max="11011" width="4.5" style="1" bestFit="1" customWidth="1"/>
    <col min="11012" max="11013" width="9" style="1" bestFit="1" customWidth="1"/>
    <col min="11014" max="11014" width="27.125" style="1" bestFit="1" customWidth="1"/>
    <col min="11015" max="11015" width="11" style="1" bestFit="1" customWidth="1"/>
    <col min="11016" max="11016" width="9.875" style="1" customWidth="1"/>
    <col min="11017" max="11017" width="39.375" style="1" bestFit="1" customWidth="1"/>
    <col min="11018" max="11019" width="16.625" style="1" customWidth="1"/>
    <col min="11020" max="11265" width="10" style="1"/>
    <col min="11266" max="11266" width="1" style="1" customWidth="1"/>
    <col min="11267" max="11267" width="4.5" style="1" bestFit="1" customWidth="1"/>
    <col min="11268" max="11269" width="9" style="1" bestFit="1" customWidth="1"/>
    <col min="11270" max="11270" width="27.125" style="1" bestFit="1" customWidth="1"/>
    <col min="11271" max="11271" width="11" style="1" bestFit="1" customWidth="1"/>
    <col min="11272" max="11272" width="9.875" style="1" customWidth="1"/>
    <col min="11273" max="11273" width="39.375" style="1" bestFit="1" customWidth="1"/>
    <col min="11274" max="11275" width="16.625" style="1" customWidth="1"/>
    <col min="11276" max="11521" width="10" style="1"/>
    <col min="11522" max="11522" width="1" style="1" customWidth="1"/>
    <col min="11523" max="11523" width="4.5" style="1" bestFit="1" customWidth="1"/>
    <col min="11524" max="11525" width="9" style="1" bestFit="1" customWidth="1"/>
    <col min="11526" max="11526" width="27.125" style="1" bestFit="1" customWidth="1"/>
    <col min="11527" max="11527" width="11" style="1" bestFit="1" customWidth="1"/>
    <col min="11528" max="11528" width="9.875" style="1" customWidth="1"/>
    <col min="11529" max="11529" width="39.375" style="1" bestFit="1" customWidth="1"/>
    <col min="11530" max="11531" width="16.625" style="1" customWidth="1"/>
    <col min="11532" max="11777" width="10" style="1"/>
    <col min="11778" max="11778" width="1" style="1" customWidth="1"/>
    <col min="11779" max="11779" width="4.5" style="1" bestFit="1" customWidth="1"/>
    <col min="11780" max="11781" width="9" style="1" bestFit="1" customWidth="1"/>
    <col min="11782" max="11782" width="27.125" style="1" bestFit="1" customWidth="1"/>
    <col min="11783" max="11783" width="11" style="1" bestFit="1" customWidth="1"/>
    <col min="11784" max="11784" width="9.875" style="1" customWidth="1"/>
    <col min="11785" max="11785" width="39.375" style="1" bestFit="1" customWidth="1"/>
    <col min="11786" max="11787" width="16.625" style="1" customWidth="1"/>
    <col min="11788" max="12033" width="10" style="1"/>
    <col min="12034" max="12034" width="1" style="1" customWidth="1"/>
    <col min="12035" max="12035" width="4.5" style="1" bestFit="1" customWidth="1"/>
    <col min="12036" max="12037" width="9" style="1" bestFit="1" customWidth="1"/>
    <col min="12038" max="12038" width="27.125" style="1" bestFit="1" customWidth="1"/>
    <col min="12039" max="12039" width="11" style="1" bestFit="1" customWidth="1"/>
    <col min="12040" max="12040" width="9.875" style="1" customWidth="1"/>
    <col min="12041" max="12041" width="39.375" style="1" bestFit="1" customWidth="1"/>
    <col min="12042" max="12043" width="16.625" style="1" customWidth="1"/>
    <col min="12044" max="12289" width="10" style="1"/>
    <col min="12290" max="12290" width="1" style="1" customWidth="1"/>
    <col min="12291" max="12291" width="4.5" style="1" bestFit="1" customWidth="1"/>
    <col min="12292" max="12293" width="9" style="1" bestFit="1" customWidth="1"/>
    <col min="12294" max="12294" width="27.125" style="1" bestFit="1" customWidth="1"/>
    <col min="12295" max="12295" width="11" style="1" bestFit="1" customWidth="1"/>
    <col min="12296" max="12296" width="9.875" style="1" customWidth="1"/>
    <col min="12297" max="12297" width="39.375" style="1" bestFit="1" customWidth="1"/>
    <col min="12298" max="12299" width="16.625" style="1" customWidth="1"/>
    <col min="12300" max="12545" width="10" style="1"/>
    <col min="12546" max="12546" width="1" style="1" customWidth="1"/>
    <col min="12547" max="12547" width="4.5" style="1" bestFit="1" customWidth="1"/>
    <col min="12548" max="12549" width="9" style="1" bestFit="1" customWidth="1"/>
    <col min="12550" max="12550" width="27.125" style="1" bestFit="1" customWidth="1"/>
    <col min="12551" max="12551" width="11" style="1" bestFit="1" customWidth="1"/>
    <col min="12552" max="12552" width="9.875" style="1" customWidth="1"/>
    <col min="12553" max="12553" width="39.375" style="1" bestFit="1" customWidth="1"/>
    <col min="12554" max="12555" width="16.625" style="1" customWidth="1"/>
    <col min="12556" max="12801" width="10" style="1"/>
    <col min="12802" max="12802" width="1" style="1" customWidth="1"/>
    <col min="12803" max="12803" width="4.5" style="1" bestFit="1" customWidth="1"/>
    <col min="12804" max="12805" width="9" style="1" bestFit="1" customWidth="1"/>
    <col min="12806" max="12806" width="27.125" style="1" bestFit="1" customWidth="1"/>
    <col min="12807" max="12807" width="11" style="1" bestFit="1" customWidth="1"/>
    <col min="12808" max="12808" width="9.875" style="1" customWidth="1"/>
    <col min="12809" max="12809" width="39.375" style="1" bestFit="1" customWidth="1"/>
    <col min="12810" max="12811" width="16.625" style="1" customWidth="1"/>
    <col min="12812" max="13057" width="10" style="1"/>
    <col min="13058" max="13058" width="1" style="1" customWidth="1"/>
    <col min="13059" max="13059" width="4.5" style="1" bestFit="1" customWidth="1"/>
    <col min="13060" max="13061" width="9" style="1" bestFit="1" customWidth="1"/>
    <col min="13062" max="13062" width="27.125" style="1" bestFit="1" customWidth="1"/>
    <col min="13063" max="13063" width="11" style="1" bestFit="1" customWidth="1"/>
    <col min="13064" max="13064" width="9.875" style="1" customWidth="1"/>
    <col min="13065" max="13065" width="39.375" style="1" bestFit="1" customWidth="1"/>
    <col min="13066" max="13067" width="16.625" style="1" customWidth="1"/>
    <col min="13068" max="13313" width="10" style="1"/>
    <col min="13314" max="13314" width="1" style="1" customWidth="1"/>
    <col min="13315" max="13315" width="4.5" style="1" bestFit="1" customWidth="1"/>
    <col min="13316" max="13317" width="9" style="1" bestFit="1" customWidth="1"/>
    <col min="13318" max="13318" width="27.125" style="1" bestFit="1" customWidth="1"/>
    <col min="13319" max="13319" width="11" style="1" bestFit="1" customWidth="1"/>
    <col min="13320" max="13320" width="9.875" style="1" customWidth="1"/>
    <col min="13321" max="13321" width="39.375" style="1" bestFit="1" customWidth="1"/>
    <col min="13322" max="13323" width="16.625" style="1" customWidth="1"/>
    <col min="13324" max="13569" width="10" style="1"/>
    <col min="13570" max="13570" width="1" style="1" customWidth="1"/>
    <col min="13571" max="13571" width="4.5" style="1" bestFit="1" customWidth="1"/>
    <col min="13572" max="13573" width="9" style="1" bestFit="1" customWidth="1"/>
    <col min="13574" max="13574" width="27.125" style="1" bestFit="1" customWidth="1"/>
    <col min="13575" max="13575" width="11" style="1" bestFit="1" customWidth="1"/>
    <col min="13576" max="13576" width="9.875" style="1" customWidth="1"/>
    <col min="13577" max="13577" width="39.375" style="1" bestFit="1" customWidth="1"/>
    <col min="13578" max="13579" width="16.625" style="1" customWidth="1"/>
    <col min="13580" max="13825" width="10" style="1"/>
    <col min="13826" max="13826" width="1" style="1" customWidth="1"/>
    <col min="13827" max="13827" width="4.5" style="1" bestFit="1" customWidth="1"/>
    <col min="13828" max="13829" width="9" style="1" bestFit="1" customWidth="1"/>
    <col min="13830" max="13830" width="27.125" style="1" bestFit="1" customWidth="1"/>
    <col min="13831" max="13831" width="11" style="1" bestFit="1" customWidth="1"/>
    <col min="13832" max="13832" width="9.875" style="1" customWidth="1"/>
    <col min="13833" max="13833" width="39.375" style="1" bestFit="1" customWidth="1"/>
    <col min="13834" max="13835" width="16.625" style="1" customWidth="1"/>
    <col min="13836" max="14081" width="10" style="1"/>
    <col min="14082" max="14082" width="1" style="1" customWidth="1"/>
    <col min="14083" max="14083" width="4.5" style="1" bestFit="1" customWidth="1"/>
    <col min="14084" max="14085" width="9" style="1" bestFit="1" customWidth="1"/>
    <col min="14086" max="14086" width="27.125" style="1" bestFit="1" customWidth="1"/>
    <col min="14087" max="14087" width="11" style="1" bestFit="1" customWidth="1"/>
    <col min="14088" max="14088" width="9.875" style="1" customWidth="1"/>
    <col min="14089" max="14089" width="39.375" style="1" bestFit="1" customWidth="1"/>
    <col min="14090" max="14091" width="16.625" style="1" customWidth="1"/>
    <col min="14092" max="14337" width="10" style="1"/>
    <col min="14338" max="14338" width="1" style="1" customWidth="1"/>
    <col min="14339" max="14339" width="4.5" style="1" bestFit="1" customWidth="1"/>
    <col min="14340" max="14341" width="9" style="1" bestFit="1" customWidth="1"/>
    <col min="14342" max="14342" width="27.125" style="1" bestFit="1" customWidth="1"/>
    <col min="14343" max="14343" width="11" style="1" bestFit="1" customWidth="1"/>
    <col min="14344" max="14344" width="9.875" style="1" customWidth="1"/>
    <col min="14345" max="14345" width="39.375" style="1" bestFit="1" customWidth="1"/>
    <col min="14346" max="14347" width="16.625" style="1" customWidth="1"/>
    <col min="14348" max="14593" width="10" style="1"/>
    <col min="14594" max="14594" width="1" style="1" customWidth="1"/>
    <col min="14595" max="14595" width="4.5" style="1" bestFit="1" customWidth="1"/>
    <col min="14596" max="14597" width="9" style="1" bestFit="1" customWidth="1"/>
    <col min="14598" max="14598" width="27.125" style="1" bestFit="1" customWidth="1"/>
    <col min="14599" max="14599" width="11" style="1" bestFit="1" customWidth="1"/>
    <col min="14600" max="14600" width="9.875" style="1" customWidth="1"/>
    <col min="14601" max="14601" width="39.375" style="1" bestFit="1" customWidth="1"/>
    <col min="14602" max="14603" width="16.625" style="1" customWidth="1"/>
    <col min="14604" max="14849" width="10" style="1"/>
    <col min="14850" max="14850" width="1" style="1" customWidth="1"/>
    <col min="14851" max="14851" width="4.5" style="1" bestFit="1" customWidth="1"/>
    <col min="14852" max="14853" width="9" style="1" bestFit="1" customWidth="1"/>
    <col min="14854" max="14854" width="27.125" style="1" bestFit="1" customWidth="1"/>
    <col min="14855" max="14855" width="11" style="1" bestFit="1" customWidth="1"/>
    <col min="14856" max="14856" width="9.875" style="1" customWidth="1"/>
    <col min="14857" max="14857" width="39.375" style="1" bestFit="1" customWidth="1"/>
    <col min="14858" max="14859" width="16.625" style="1" customWidth="1"/>
    <col min="14860" max="15105" width="10" style="1"/>
    <col min="15106" max="15106" width="1" style="1" customWidth="1"/>
    <col min="15107" max="15107" width="4.5" style="1" bestFit="1" customWidth="1"/>
    <col min="15108" max="15109" width="9" style="1" bestFit="1" customWidth="1"/>
    <col min="15110" max="15110" width="27.125" style="1" bestFit="1" customWidth="1"/>
    <col min="15111" max="15111" width="11" style="1" bestFit="1" customWidth="1"/>
    <col min="15112" max="15112" width="9.875" style="1" customWidth="1"/>
    <col min="15113" max="15113" width="39.375" style="1" bestFit="1" customWidth="1"/>
    <col min="15114" max="15115" width="16.625" style="1" customWidth="1"/>
    <col min="15116" max="15361" width="10" style="1"/>
    <col min="15362" max="15362" width="1" style="1" customWidth="1"/>
    <col min="15363" max="15363" width="4.5" style="1" bestFit="1" customWidth="1"/>
    <col min="15364" max="15365" width="9" style="1" bestFit="1" customWidth="1"/>
    <col min="15366" max="15366" width="27.125" style="1" bestFit="1" customWidth="1"/>
    <col min="15367" max="15367" width="11" style="1" bestFit="1" customWidth="1"/>
    <col min="15368" max="15368" width="9.875" style="1" customWidth="1"/>
    <col min="15369" max="15369" width="39.375" style="1" bestFit="1" customWidth="1"/>
    <col min="15370" max="15371" width="16.625" style="1" customWidth="1"/>
    <col min="15372" max="15617" width="10" style="1"/>
    <col min="15618" max="15618" width="1" style="1" customWidth="1"/>
    <col min="15619" max="15619" width="4.5" style="1" bestFit="1" customWidth="1"/>
    <col min="15620" max="15621" width="9" style="1" bestFit="1" customWidth="1"/>
    <col min="15622" max="15622" width="27.125" style="1" bestFit="1" customWidth="1"/>
    <col min="15623" max="15623" width="11" style="1" bestFit="1" customWidth="1"/>
    <col min="15624" max="15624" width="9.875" style="1" customWidth="1"/>
    <col min="15625" max="15625" width="39.375" style="1" bestFit="1" customWidth="1"/>
    <col min="15626" max="15627" width="16.625" style="1" customWidth="1"/>
    <col min="15628" max="15873" width="10" style="1"/>
    <col min="15874" max="15874" width="1" style="1" customWidth="1"/>
    <col min="15875" max="15875" width="4.5" style="1" bestFit="1" customWidth="1"/>
    <col min="15876" max="15877" width="9" style="1" bestFit="1" customWidth="1"/>
    <col min="15878" max="15878" width="27.125" style="1" bestFit="1" customWidth="1"/>
    <col min="15879" max="15879" width="11" style="1" bestFit="1" customWidth="1"/>
    <col min="15880" max="15880" width="9.875" style="1" customWidth="1"/>
    <col min="15881" max="15881" width="39.375" style="1" bestFit="1" customWidth="1"/>
    <col min="15882" max="15883" width="16.625" style="1" customWidth="1"/>
    <col min="15884" max="16129" width="10" style="1"/>
    <col min="16130" max="16130" width="1" style="1" customWidth="1"/>
    <col min="16131" max="16131" width="4.5" style="1" bestFit="1" customWidth="1"/>
    <col min="16132" max="16133" width="9" style="1" bestFit="1" customWidth="1"/>
    <col min="16134" max="16134" width="27.125" style="1" bestFit="1" customWidth="1"/>
    <col min="16135" max="16135" width="11" style="1" bestFit="1" customWidth="1"/>
    <col min="16136" max="16136" width="9.875" style="1" customWidth="1"/>
    <col min="16137" max="16137" width="39.375" style="1" bestFit="1" customWidth="1"/>
    <col min="16138" max="16139" width="16.625" style="1" customWidth="1"/>
    <col min="16140" max="16384" width="10" style="1"/>
  </cols>
  <sheetData>
    <row r="1" spans="2:11" ht="28.5">
      <c r="B1" s="101" t="s">
        <v>178</v>
      </c>
      <c r="C1" s="101"/>
      <c r="D1" s="101"/>
      <c r="E1" s="101"/>
      <c r="F1" s="101"/>
      <c r="G1" s="101"/>
      <c r="H1" s="101"/>
      <c r="I1" s="101"/>
      <c r="J1" s="101"/>
      <c r="K1" s="91"/>
    </row>
    <row r="2" spans="2:11" ht="27.75" customHeight="1" thickBot="1">
      <c r="B2" s="44"/>
      <c r="C2" s="98" t="s">
        <v>7</v>
      </c>
      <c r="D2" s="98"/>
      <c r="E2" s="75"/>
      <c r="F2" s="44"/>
      <c r="G2" s="44"/>
      <c r="H2" s="44"/>
      <c r="I2" s="45" t="s">
        <v>188</v>
      </c>
      <c r="J2" s="88" t="s">
        <v>189</v>
      </c>
    </row>
    <row r="3" spans="2:11" s="4" customFormat="1">
      <c r="B3" s="46" t="s">
        <v>0</v>
      </c>
      <c r="C3" s="47" t="s">
        <v>8</v>
      </c>
      <c r="D3" s="48" t="s">
        <v>9</v>
      </c>
      <c r="E3" s="76" t="s">
        <v>10</v>
      </c>
      <c r="F3" s="87" t="s">
        <v>17</v>
      </c>
      <c r="G3" s="49" t="s">
        <v>11</v>
      </c>
      <c r="H3" s="87" t="s">
        <v>12</v>
      </c>
      <c r="I3" s="99" t="s">
        <v>16</v>
      </c>
      <c r="J3" s="100"/>
    </row>
    <row r="4" spans="2:11" s="22" customFormat="1" ht="24">
      <c r="B4" s="92">
        <v>1</v>
      </c>
      <c r="C4" s="41">
        <v>0</v>
      </c>
      <c r="D4" s="42">
        <v>0</v>
      </c>
      <c r="E4" s="77" t="s">
        <v>52</v>
      </c>
      <c r="F4" s="53" t="s">
        <v>18</v>
      </c>
      <c r="G4" s="54" t="s">
        <v>15</v>
      </c>
      <c r="H4" s="27" t="s">
        <v>100</v>
      </c>
      <c r="I4" s="43" t="s">
        <v>67</v>
      </c>
      <c r="J4" s="55" t="s">
        <v>177</v>
      </c>
    </row>
    <row r="5" spans="2:11" s="4" customFormat="1" ht="24">
      <c r="B5" s="50">
        <v>2</v>
      </c>
      <c r="C5" s="37">
        <v>5.0199999999999996</v>
      </c>
      <c r="D5" s="26">
        <f>D4+C5</f>
        <v>5.0199999999999996</v>
      </c>
      <c r="E5" s="78" t="s">
        <v>53</v>
      </c>
      <c r="F5" s="38" t="s">
        <v>2</v>
      </c>
      <c r="G5" s="3" t="s">
        <v>15</v>
      </c>
      <c r="H5" s="38" t="s">
        <v>5</v>
      </c>
      <c r="I5" s="5" t="s">
        <v>54</v>
      </c>
      <c r="J5" s="56"/>
    </row>
    <row r="6" spans="2:11" s="4" customFormat="1" ht="24">
      <c r="B6" s="50">
        <v>3</v>
      </c>
      <c r="C6" s="37">
        <v>1.37</v>
      </c>
      <c r="D6" s="26">
        <f t="shared" ref="D6:D91" si="0">D5+C6</f>
        <v>6.39</v>
      </c>
      <c r="E6" s="78" t="s">
        <v>55</v>
      </c>
      <c r="F6" s="38" t="s">
        <v>1</v>
      </c>
      <c r="G6" s="3" t="s">
        <v>15</v>
      </c>
      <c r="H6" s="38" t="s">
        <v>101</v>
      </c>
      <c r="I6" s="5" t="s">
        <v>179</v>
      </c>
      <c r="J6" s="56"/>
    </row>
    <row r="7" spans="2:11" s="8" customFormat="1" ht="24">
      <c r="B7" s="50">
        <v>4</v>
      </c>
      <c r="C7" s="37">
        <v>8.5299999999999994</v>
      </c>
      <c r="D7" s="26">
        <f t="shared" si="0"/>
        <v>14.919999999999998</v>
      </c>
      <c r="E7" s="78"/>
      <c r="F7" s="38" t="s">
        <v>57</v>
      </c>
      <c r="G7" s="3" t="s">
        <v>73</v>
      </c>
      <c r="H7" s="38" t="s">
        <v>19</v>
      </c>
      <c r="I7" s="6" t="s">
        <v>141</v>
      </c>
      <c r="J7" s="56"/>
    </row>
    <row r="8" spans="2:11" s="8" customFormat="1" ht="24">
      <c r="B8" s="50">
        <v>5</v>
      </c>
      <c r="C8" s="37">
        <v>2.48</v>
      </c>
      <c r="D8" s="26">
        <f t="shared" si="0"/>
        <v>17.399999999999999</v>
      </c>
      <c r="E8" s="78" t="s">
        <v>20</v>
      </c>
      <c r="F8" s="38" t="s">
        <v>2</v>
      </c>
      <c r="G8" s="3" t="s">
        <v>15</v>
      </c>
      <c r="H8" s="38" t="s">
        <v>5</v>
      </c>
      <c r="I8" s="6" t="s">
        <v>81</v>
      </c>
      <c r="J8" s="56"/>
    </row>
    <row r="9" spans="2:11" s="8" customFormat="1" ht="24">
      <c r="B9" s="50">
        <v>6</v>
      </c>
      <c r="C9" s="37">
        <v>0.11</v>
      </c>
      <c r="D9" s="26">
        <f t="shared" si="0"/>
        <v>17.509999999999998</v>
      </c>
      <c r="E9" s="78"/>
      <c r="F9" s="38" t="s">
        <v>2</v>
      </c>
      <c r="G9" s="3" t="s">
        <v>14</v>
      </c>
      <c r="H9" s="38" t="s">
        <v>5</v>
      </c>
      <c r="I9" s="6" t="s">
        <v>180</v>
      </c>
      <c r="J9" s="56"/>
    </row>
    <row r="10" spans="2:11" s="8" customFormat="1" ht="24">
      <c r="B10" s="50">
        <v>7</v>
      </c>
      <c r="C10" s="37">
        <v>1.18</v>
      </c>
      <c r="D10" s="26">
        <f t="shared" si="0"/>
        <v>18.689999999999998</v>
      </c>
      <c r="E10" s="78" t="s">
        <v>21</v>
      </c>
      <c r="F10" s="38" t="s">
        <v>4</v>
      </c>
      <c r="G10" s="9" t="s">
        <v>13</v>
      </c>
      <c r="H10" s="38" t="s">
        <v>19</v>
      </c>
      <c r="I10" s="10" t="s">
        <v>181</v>
      </c>
      <c r="J10" s="57"/>
    </row>
    <row r="11" spans="2:11" s="4" customFormat="1" ht="36">
      <c r="B11" s="50">
        <v>8</v>
      </c>
      <c r="C11" s="37">
        <v>2.5</v>
      </c>
      <c r="D11" s="26">
        <f t="shared" si="0"/>
        <v>21.189999999999998</v>
      </c>
      <c r="E11" s="78" t="s">
        <v>22</v>
      </c>
      <c r="F11" s="38" t="s">
        <v>4</v>
      </c>
      <c r="G11" s="9" t="s">
        <v>14</v>
      </c>
      <c r="H11" s="11" t="s">
        <v>23</v>
      </c>
      <c r="I11" s="24" t="s">
        <v>74</v>
      </c>
      <c r="J11" s="56"/>
    </row>
    <row r="12" spans="2:11" s="4" customFormat="1" ht="24">
      <c r="B12" s="50">
        <v>9</v>
      </c>
      <c r="C12" s="37">
        <v>2.83</v>
      </c>
      <c r="D12" s="26">
        <f t="shared" si="0"/>
        <v>24.019999999999996</v>
      </c>
      <c r="E12" s="78" t="s">
        <v>24</v>
      </c>
      <c r="F12" s="38" t="s">
        <v>1</v>
      </c>
      <c r="G12" s="9" t="s">
        <v>15</v>
      </c>
      <c r="H12" s="11" t="s">
        <v>23</v>
      </c>
      <c r="I12" s="95"/>
      <c r="J12" s="56"/>
    </row>
    <row r="13" spans="2:11" s="4" customFormat="1" ht="24">
      <c r="B13" s="50">
        <v>10</v>
      </c>
      <c r="C13" s="37">
        <v>1.29</v>
      </c>
      <c r="D13" s="26">
        <f t="shared" si="0"/>
        <v>25.309999999999995</v>
      </c>
      <c r="E13" s="78" t="s">
        <v>25</v>
      </c>
      <c r="F13" s="38" t="s">
        <v>4</v>
      </c>
      <c r="G13" s="9" t="s">
        <v>13</v>
      </c>
      <c r="H13" s="11" t="s">
        <v>26</v>
      </c>
      <c r="I13" s="12" t="s">
        <v>75</v>
      </c>
      <c r="J13" s="56"/>
    </row>
    <row r="14" spans="2:11" s="4" customFormat="1" ht="24">
      <c r="B14" s="50">
        <v>11</v>
      </c>
      <c r="C14" s="37">
        <v>4.12</v>
      </c>
      <c r="D14" s="26">
        <f t="shared" si="0"/>
        <v>29.429999999999996</v>
      </c>
      <c r="E14" s="78"/>
      <c r="F14" s="38" t="s">
        <v>2</v>
      </c>
      <c r="G14" s="9" t="s">
        <v>15</v>
      </c>
      <c r="H14" s="11" t="s">
        <v>26</v>
      </c>
      <c r="I14" s="40" t="s">
        <v>76</v>
      </c>
      <c r="J14" s="56"/>
    </row>
    <row r="15" spans="2:11" s="4" customFormat="1" ht="24">
      <c r="B15" s="50">
        <v>12</v>
      </c>
      <c r="C15" s="37">
        <v>3.08</v>
      </c>
      <c r="D15" s="26">
        <f t="shared" si="0"/>
        <v>32.51</v>
      </c>
      <c r="E15" s="78"/>
      <c r="F15" s="38" t="s">
        <v>4</v>
      </c>
      <c r="G15" s="9" t="s">
        <v>14</v>
      </c>
      <c r="H15" s="11" t="s">
        <v>27</v>
      </c>
      <c r="I15" s="12" t="s">
        <v>77</v>
      </c>
      <c r="J15" s="56"/>
    </row>
    <row r="16" spans="2:11" s="4" customFormat="1" ht="24">
      <c r="B16" s="50">
        <v>13</v>
      </c>
      <c r="C16" s="37">
        <v>0.17</v>
      </c>
      <c r="D16" s="26">
        <f t="shared" si="0"/>
        <v>32.68</v>
      </c>
      <c r="E16" s="78"/>
      <c r="F16" s="38" t="s">
        <v>2</v>
      </c>
      <c r="G16" s="9" t="s">
        <v>14</v>
      </c>
      <c r="H16" s="11" t="s">
        <v>27</v>
      </c>
      <c r="I16" s="14" t="s">
        <v>28</v>
      </c>
      <c r="J16" s="56"/>
    </row>
    <row r="17" spans="2:10" s="4" customFormat="1" ht="24">
      <c r="B17" s="50">
        <v>14</v>
      </c>
      <c r="C17" s="84">
        <v>1.26</v>
      </c>
      <c r="D17" s="85">
        <f t="shared" si="0"/>
        <v>33.94</v>
      </c>
      <c r="E17" s="79"/>
      <c r="F17" s="15" t="s">
        <v>105</v>
      </c>
      <c r="G17" s="16" t="s">
        <v>15</v>
      </c>
      <c r="H17" s="17" t="s">
        <v>27</v>
      </c>
      <c r="I17" s="18" t="s">
        <v>50</v>
      </c>
      <c r="J17" s="56"/>
    </row>
    <row r="18" spans="2:10" s="4" customFormat="1" ht="24">
      <c r="B18" s="50">
        <v>15</v>
      </c>
      <c r="C18" s="84">
        <v>1.38</v>
      </c>
      <c r="D18" s="85">
        <f t="shared" si="0"/>
        <v>35.32</v>
      </c>
      <c r="E18" s="80"/>
      <c r="F18" s="15"/>
      <c r="G18" s="16" t="s">
        <v>13</v>
      </c>
      <c r="H18" s="17" t="s">
        <v>27</v>
      </c>
      <c r="I18" s="18" t="s">
        <v>29</v>
      </c>
      <c r="J18" s="56"/>
    </row>
    <row r="19" spans="2:10" s="4" customFormat="1" ht="24">
      <c r="B19" s="50">
        <v>16</v>
      </c>
      <c r="C19" s="37">
        <v>0.73</v>
      </c>
      <c r="D19" s="26">
        <f t="shared" si="0"/>
        <v>36.049999999999997</v>
      </c>
      <c r="E19" s="78"/>
      <c r="F19" s="38" t="s">
        <v>1</v>
      </c>
      <c r="G19" s="9" t="s">
        <v>15</v>
      </c>
      <c r="H19" s="11" t="s">
        <v>23</v>
      </c>
      <c r="I19" s="14" t="s">
        <v>183</v>
      </c>
      <c r="J19" s="56"/>
    </row>
    <row r="20" spans="2:10" s="4" customFormat="1" ht="24">
      <c r="B20" s="50">
        <v>17</v>
      </c>
      <c r="C20" s="37">
        <v>2.0099999999999998</v>
      </c>
      <c r="D20" s="26">
        <f t="shared" si="0"/>
        <v>38.059999999999995</v>
      </c>
      <c r="E20" s="78"/>
      <c r="F20" s="38" t="s">
        <v>4</v>
      </c>
      <c r="G20" s="11" t="s">
        <v>13</v>
      </c>
      <c r="H20" s="11" t="s">
        <v>123</v>
      </c>
      <c r="I20" s="7" t="s">
        <v>142</v>
      </c>
      <c r="J20" s="56"/>
    </row>
    <row r="21" spans="2:10" s="4" customFormat="1" ht="24">
      <c r="B21" s="50">
        <v>18</v>
      </c>
      <c r="C21" s="37">
        <v>1.64</v>
      </c>
      <c r="D21" s="26">
        <f t="shared" si="0"/>
        <v>39.699999999999996</v>
      </c>
      <c r="E21" s="78" t="s">
        <v>122</v>
      </c>
      <c r="F21" s="38" t="s">
        <v>4</v>
      </c>
      <c r="G21" s="11" t="s">
        <v>13</v>
      </c>
      <c r="H21" s="11" t="s">
        <v>123</v>
      </c>
      <c r="I21" s="7"/>
      <c r="J21" s="56"/>
    </row>
    <row r="22" spans="2:10" s="4" customFormat="1" ht="24">
      <c r="B22" s="50">
        <v>19</v>
      </c>
      <c r="C22" s="37">
        <v>3.38</v>
      </c>
      <c r="D22" s="26">
        <f t="shared" si="0"/>
        <v>43.08</v>
      </c>
      <c r="E22" s="78" t="s">
        <v>30</v>
      </c>
      <c r="F22" s="38" t="s">
        <v>4</v>
      </c>
      <c r="G22" s="11" t="s">
        <v>13</v>
      </c>
      <c r="H22" s="11" t="s">
        <v>31</v>
      </c>
      <c r="I22" s="14"/>
      <c r="J22" s="56"/>
    </row>
    <row r="23" spans="2:10" s="4" customFormat="1" ht="24">
      <c r="B23" s="50">
        <v>20</v>
      </c>
      <c r="C23" s="37">
        <v>1.22</v>
      </c>
      <c r="D23" s="26">
        <f t="shared" si="0"/>
        <v>44.3</v>
      </c>
      <c r="E23" s="78" t="s">
        <v>32</v>
      </c>
      <c r="F23" s="38" t="s">
        <v>2</v>
      </c>
      <c r="G23" s="9" t="s">
        <v>13</v>
      </c>
      <c r="H23" s="11" t="s">
        <v>33</v>
      </c>
      <c r="I23" s="14"/>
      <c r="J23" s="56"/>
    </row>
    <row r="24" spans="2:10" s="4" customFormat="1" ht="24">
      <c r="B24" s="50">
        <v>21</v>
      </c>
      <c r="C24" s="37">
        <v>1.1000000000000001</v>
      </c>
      <c r="D24" s="26">
        <f t="shared" si="0"/>
        <v>45.4</v>
      </c>
      <c r="E24" s="78"/>
      <c r="F24" s="38" t="s">
        <v>4</v>
      </c>
      <c r="G24" s="9" t="s">
        <v>14</v>
      </c>
      <c r="H24" s="11" t="s">
        <v>27</v>
      </c>
      <c r="I24" s="14" t="s">
        <v>78</v>
      </c>
      <c r="J24" s="56"/>
    </row>
    <row r="25" spans="2:10" s="4" customFormat="1" ht="24">
      <c r="B25" s="50">
        <v>22</v>
      </c>
      <c r="C25" s="84">
        <v>1.21</v>
      </c>
      <c r="D25" s="85">
        <f t="shared" si="0"/>
        <v>46.61</v>
      </c>
      <c r="E25" s="80"/>
      <c r="F25" s="15"/>
      <c r="G25" s="16" t="s">
        <v>13</v>
      </c>
      <c r="H25" s="17" t="s">
        <v>27</v>
      </c>
      <c r="I25" s="18" t="s">
        <v>34</v>
      </c>
      <c r="J25" s="56"/>
    </row>
    <row r="26" spans="2:10" s="4" customFormat="1" ht="24">
      <c r="B26" s="50">
        <v>23</v>
      </c>
      <c r="C26" s="84">
        <v>1.03</v>
      </c>
      <c r="D26" s="85">
        <f t="shared" si="0"/>
        <v>47.64</v>
      </c>
      <c r="E26" s="80"/>
      <c r="F26" s="15"/>
      <c r="G26" s="16" t="s">
        <v>13</v>
      </c>
      <c r="H26" s="19" t="s">
        <v>27</v>
      </c>
      <c r="I26" s="18" t="s">
        <v>35</v>
      </c>
      <c r="J26" s="56"/>
    </row>
    <row r="27" spans="2:10" s="4" customFormat="1" ht="24">
      <c r="B27" s="50">
        <v>24</v>
      </c>
      <c r="C27" s="37">
        <v>0.97</v>
      </c>
      <c r="D27" s="26">
        <f t="shared" si="0"/>
        <v>48.61</v>
      </c>
      <c r="E27" s="78"/>
      <c r="F27" s="38" t="s">
        <v>1</v>
      </c>
      <c r="G27" s="9" t="s">
        <v>14</v>
      </c>
      <c r="H27" s="11" t="s">
        <v>36</v>
      </c>
      <c r="I27" s="20" t="s">
        <v>182</v>
      </c>
      <c r="J27" s="56"/>
    </row>
    <row r="28" spans="2:10" s="4" customFormat="1" ht="34.5">
      <c r="B28" s="92">
        <v>25</v>
      </c>
      <c r="C28" s="41">
        <v>5.76</v>
      </c>
      <c r="D28" s="42">
        <f t="shared" si="0"/>
        <v>54.37</v>
      </c>
      <c r="E28" s="77" t="s">
        <v>134</v>
      </c>
      <c r="F28" s="27" t="s">
        <v>6</v>
      </c>
      <c r="G28" s="28" t="s">
        <v>82</v>
      </c>
      <c r="H28" s="29" t="s">
        <v>102</v>
      </c>
      <c r="I28" s="89" t="s">
        <v>129</v>
      </c>
      <c r="J28" s="93" t="s">
        <v>172</v>
      </c>
    </row>
    <row r="29" spans="2:10" s="4" customFormat="1" ht="24">
      <c r="B29" s="50">
        <v>26</v>
      </c>
      <c r="C29" s="37">
        <v>1.1299999999999999</v>
      </c>
      <c r="D29" s="26">
        <f t="shared" si="0"/>
        <v>55.5</v>
      </c>
      <c r="E29" s="78" t="s">
        <v>37</v>
      </c>
      <c r="F29" s="38" t="s">
        <v>1</v>
      </c>
      <c r="G29" s="9" t="s">
        <v>82</v>
      </c>
      <c r="H29" s="11" t="s">
        <v>36</v>
      </c>
      <c r="I29" s="20" t="s">
        <v>124</v>
      </c>
      <c r="J29" s="56"/>
    </row>
    <row r="30" spans="2:10" s="4" customFormat="1" ht="24">
      <c r="B30" s="50">
        <v>27</v>
      </c>
      <c r="C30" s="37">
        <v>4.8600000000000003</v>
      </c>
      <c r="D30" s="26">
        <f t="shared" si="0"/>
        <v>60.36</v>
      </c>
      <c r="E30" s="78"/>
      <c r="F30" s="38" t="s">
        <v>4</v>
      </c>
      <c r="G30" s="9" t="s">
        <v>14</v>
      </c>
      <c r="H30" s="11" t="s">
        <v>27</v>
      </c>
      <c r="I30" s="21" t="s">
        <v>156</v>
      </c>
      <c r="J30" s="56"/>
    </row>
    <row r="31" spans="2:10" s="4" customFormat="1" ht="24">
      <c r="B31" s="50">
        <v>28</v>
      </c>
      <c r="C31" s="84">
        <v>1.27</v>
      </c>
      <c r="D31" s="85">
        <f t="shared" si="0"/>
        <v>61.63</v>
      </c>
      <c r="E31" s="79"/>
      <c r="F31" s="15"/>
      <c r="G31" s="16" t="s">
        <v>13</v>
      </c>
      <c r="H31" s="17" t="s">
        <v>27</v>
      </c>
      <c r="I31" s="18" t="s">
        <v>38</v>
      </c>
      <c r="J31" s="56"/>
    </row>
    <row r="32" spans="2:10" s="4" customFormat="1" ht="24">
      <c r="B32" s="50">
        <v>29</v>
      </c>
      <c r="C32" s="84">
        <v>1.71</v>
      </c>
      <c r="D32" s="85">
        <f t="shared" si="0"/>
        <v>63.34</v>
      </c>
      <c r="E32" s="80"/>
      <c r="F32" s="15"/>
      <c r="G32" s="16" t="s">
        <v>13</v>
      </c>
      <c r="H32" s="17" t="s">
        <v>27</v>
      </c>
      <c r="I32" s="18" t="s">
        <v>39</v>
      </c>
      <c r="J32" s="56"/>
    </row>
    <row r="33" spans="2:10" s="4" customFormat="1" ht="24">
      <c r="B33" s="50">
        <v>30</v>
      </c>
      <c r="C33" s="37">
        <v>0.53</v>
      </c>
      <c r="D33" s="26">
        <f t="shared" si="0"/>
        <v>63.870000000000005</v>
      </c>
      <c r="E33" s="78"/>
      <c r="F33" s="38" t="s">
        <v>2</v>
      </c>
      <c r="G33" s="9" t="s">
        <v>13</v>
      </c>
      <c r="H33" s="11" t="s">
        <v>27</v>
      </c>
      <c r="I33" s="14" t="s">
        <v>40</v>
      </c>
      <c r="J33" s="56"/>
    </row>
    <row r="34" spans="2:10" s="4" customFormat="1" ht="24">
      <c r="B34" s="50">
        <v>31</v>
      </c>
      <c r="C34" s="37">
        <v>0.63</v>
      </c>
      <c r="D34" s="26">
        <f t="shared" si="0"/>
        <v>64.5</v>
      </c>
      <c r="E34" s="78"/>
      <c r="F34" s="38" t="s">
        <v>117</v>
      </c>
      <c r="G34" s="9" t="s">
        <v>14</v>
      </c>
      <c r="H34" s="11" t="s">
        <v>27</v>
      </c>
      <c r="I34" s="14" t="s">
        <v>40</v>
      </c>
      <c r="J34" s="56"/>
    </row>
    <row r="35" spans="2:10" s="4" customFormat="1" ht="24">
      <c r="B35" s="50">
        <v>32</v>
      </c>
      <c r="C35" s="37">
        <v>0.09</v>
      </c>
      <c r="D35" s="26">
        <f t="shared" si="0"/>
        <v>64.59</v>
      </c>
      <c r="E35" s="78"/>
      <c r="F35" s="38" t="s">
        <v>1</v>
      </c>
      <c r="G35" s="9" t="s">
        <v>14</v>
      </c>
      <c r="H35" s="11" t="s">
        <v>23</v>
      </c>
      <c r="I35" s="14" t="s">
        <v>184</v>
      </c>
      <c r="J35" s="56"/>
    </row>
    <row r="36" spans="2:10" s="4" customFormat="1" ht="24">
      <c r="B36" s="50">
        <v>33</v>
      </c>
      <c r="C36" s="37">
        <v>1.89</v>
      </c>
      <c r="D36" s="26">
        <f t="shared" si="0"/>
        <v>66.48</v>
      </c>
      <c r="E36" s="78"/>
      <c r="F36" s="38" t="s">
        <v>4</v>
      </c>
      <c r="G36" s="9" t="s">
        <v>83</v>
      </c>
      <c r="H36" s="11" t="s">
        <v>103</v>
      </c>
      <c r="I36" s="14"/>
      <c r="J36" s="56"/>
    </row>
    <row r="37" spans="2:10" s="4" customFormat="1" ht="24">
      <c r="B37" s="50">
        <v>34</v>
      </c>
      <c r="C37" s="37">
        <v>0.41</v>
      </c>
      <c r="D37" s="26">
        <f t="shared" si="0"/>
        <v>66.89</v>
      </c>
      <c r="E37" s="78"/>
      <c r="F37" s="38" t="s">
        <v>4</v>
      </c>
      <c r="G37" s="9" t="s">
        <v>83</v>
      </c>
      <c r="H37" s="11" t="s">
        <v>84</v>
      </c>
      <c r="I37" s="14"/>
      <c r="J37" s="56"/>
    </row>
    <row r="38" spans="2:10" s="4" customFormat="1" ht="24">
      <c r="B38" s="50">
        <v>35</v>
      </c>
      <c r="C38" s="37">
        <v>0.88</v>
      </c>
      <c r="D38" s="26">
        <f t="shared" si="0"/>
        <v>67.77</v>
      </c>
      <c r="E38" s="78"/>
      <c r="F38" s="38" t="s">
        <v>4</v>
      </c>
      <c r="G38" s="9" t="s">
        <v>83</v>
      </c>
      <c r="H38" s="11" t="s">
        <v>104</v>
      </c>
      <c r="I38" s="14"/>
      <c r="J38" s="56"/>
    </row>
    <row r="39" spans="2:10" s="4" customFormat="1" ht="24">
      <c r="B39" s="50">
        <v>36</v>
      </c>
      <c r="C39" s="62">
        <v>2.25</v>
      </c>
      <c r="D39" s="67">
        <f t="shared" si="0"/>
        <v>70.02</v>
      </c>
      <c r="E39" s="81" t="s">
        <v>137</v>
      </c>
      <c r="F39" s="66" t="s">
        <v>85</v>
      </c>
      <c r="G39" s="63" t="s">
        <v>83</v>
      </c>
      <c r="H39" s="64" t="s">
        <v>104</v>
      </c>
      <c r="I39" s="86" t="s">
        <v>185</v>
      </c>
      <c r="J39" s="56"/>
    </row>
    <row r="40" spans="2:10" s="4" customFormat="1" ht="24">
      <c r="B40" s="50">
        <v>37</v>
      </c>
      <c r="C40" s="37">
        <v>5.2</v>
      </c>
      <c r="D40" s="26">
        <f t="shared" si="0"/>
        <v>75.22</v>
      </c>
      <c r="E40" s="78"/>
      <c r="F40" s="38" t="s">
        <v>1</v>
      </c>
      <c r="G40" s="9" t="s">
        <v>86</v>
      </c>
      <c r="H40" s="11" t="s">
        <v>104</v>
      </c>
      <c r="I40" s="14"/>
      <c r="J40" s="56"/>
    </row>
    <row r="41" spans="2:10" s="4" customFormat="1" ht="24">
      <c r="B41" s="50">
        <v>38</v>
      </c>
      <c r="C41" s="37">
        <v>4.16</v>
      </c>
      <c r="D41" s="26">
        <f t="shared" si="0"/>
        <v>79.38</v>
      </c>
      <c r="E41" s="78"/>
      <c r="F41" s="38" t="s">
        <v>3</v>
      </c>
      <c r="G41" s="9" t="s">
        <v>15</v>
      </c>
      <c r="H41" s="11" t="s">
        <v>84</v>
      </c>
      <c r="I41" s="14" t="s">
        <v>144</v>
      </c>
      <c r="J41" s="56"/>
    </row>
    <row r="42" spans="2:10" s="4" customFormat="1" ht="24">
      <c r="B42" s="50">
        <v>39</v>
      </c>
      <c r="C42" s="37">
        <v>0.35</v>
      </c>
      <c r="D42" s="26">
        <f t="shared" si="0"/>
        <v>79.72999999999999</v>
      </c>
      <c r="E42" s="78"/>
      <c r="F42" s="38" t="s">
        <v>117</v>
      </c>
      <c r="G42" s="9" t="s">
        <v>82</v>
      </c>
      <c r="H42" s="11" t="s">
        <v>103</v>
      </c>
      <c r="I42" s="14"/>
      <c r="J42" s="56"/>
    </row>
    <row r="43" spans="2:10" s="4" customFormat="1" ht="24">
      <c r="B43" s="50">
        <v>40</v>
      </c>
      <c r="C43" s="37">
        <v>0.25</v>
      </c>
      <c r="D43" s="26">
        <f t="shared" si="0"/>
        <v>79.97999999999999</v>
      </c>
      <c r="E43" s="78"/>
      <c r="F43" s="38" t="s">
        <v>57</v>
      </c>
      <c r="G43" s="9" t="s">
        <v>86</v>
      </c>
      <c r="H43" s="11" t="s">
        <v>103</v>
      </c>
      <c r="I43" s="14" t="s">
        <v>143</v>
      </c>
      <c r="J43" s="56"/>
    </row>
    <row r="44" spans="2:10" s="4" customFormat="1" ht="24">
      <c r="B44" s="50">
        <v>41</v>
      </c>
      <c r="C44" s="37">
        <v>0.13</v>
      </c>
      <c r="D44" s="26">
        <f t="shared" si="0"/>
        <v>80.109999999999985</v>
      </c>
      <c r="E44" s="78"/>
      <c r="F44" s="38" t="s">
        <v>3</v>
      </c>
      <c r="G44" s="9" t="s">
        <v>15</v>
      </c>
      <c r="H44" s="11" t="s">
        <v>104</v>
      </c>
      <c r="I44" s="14"/>
      <c r="J44" s="56"/>
    </row>
    <row r="45" spans="2:10" s="4" customFormat="1" ht="34.5">
      <c r="B45" s="50">
        <v>42</v>
      </c>
      <c r="C45" s="62">
        <v>7.45</v>
      </c>
      <c r="D45" s="67">
        <f t="shared" si="0"/>
        <v>87.559999999999988</v>
      </c>
      <c r="E45" s="81" t="s">
        <v>138</v>
      </c>
      <c r="F45" s="66" t="s">
        <v>85</v>
      </c>
      <c r="G45" s="63" t="s">
        <v>83</v>
      </c>
      <c r="H45" s="64" t="s">
        <v>104</v>
      </c>
      <c r="I45" s="86" t="s">
        <v>186</v>
      </c>
      <c r="J45" s="56"/>
    </row>
    <row r="46" spans="2:10" s="4" customFormat="1" ht="24">
      <c r="B46" s="50">
        <v>43</v>
      </c>
      <c r="C46" s="37">
        <v>1.41</v>
      </c>
      <c r="D46" s="26">
        <f t="shared" si="0"/>
        <v>88.969999999999985</v>
      </c>
      <c r="E46" s="78"/>
      <c r="F46" s="38" t="s">
        <v>1</v>
      </c>
      <c r="G46" s="9" t="s">
        <v>82</v>
      </c>
      <c r="H46" s="11" t="s">
        <v>104</v>
      </c>
      <c r="I46" s="14"/>
      <c r="J46" s="56"/>
    </row>
    <row r="47" spans="2:10" s="4" customFormat="1" ht="24">
      <c r="B47" s="50">
        <v>44</v>
      </c>
      <c r="C47" s="37">
        <v>12.9</v>
      </c>
      <c r="D47" s="26">
        <f t="shared" si="0"/>
        <v>101.86999999999999</v>
      </c>
      <c r="E47" s="78"/>
      <c r="F47" s="38" t="s">
        <v>1</v>
      </c>
      <c r="G47" s="9" t="s">
        <v>86</v>
      </c>
      <c r="H47" s="11" t="s">
        <v>23</v>
      </c>
      <c r="I47" s="14"/>
      <c r="J47" s="56"/>
    </row>
    <row r="48" spans="2:10" s="4" customFormat="1" ht="24">
      <c r="B48" s="50">
        <v>45</v>
      </c>
      <c r="C48" s="37">
        <v>0.19</v>
      </c>
      <c r="D48" s="26">
        <f t="shared" si="0"/>
        <v>102.05999999999999</v>
      </c>
      <c r="E48" s="78"/>
      <c r="F48" s="38" t="s">
        <v>87</v>
      </c>
      <c r="G48" s="9" t="s">
        <v>13</v>
      </c>
      <c r="H48" s="11" t="s">
        <v>23</v>
      </c>
      <c r="I48" s="7" t="s">
        <v>56</v>
      </c>
      <c r="J48" s="56"/>
    </row>
    <row r="49" spans="2:10" s="4" customFormat="1" ht="24">
      <c r="B49" s="50">
        <v>46</v>
      </c>
      <c r="C49" s="37">
        <v>0.21</v>
      </c>
      <c r="D49" s="26">
        <f t="shared" si="0"/>
        <v>102.26999999999998</v>
      </c>
      <c r="E49" s="78"/>
      <c r="F49" s="38" t="s">
        <v>3</v>
      </c>
      <c r="G49" s="9" t="s">
        <v>15</v>
      </c>
      <c r="H49" s="11" t="s">
        <v>27</v>
      </c>
      <c r="I49" s="14" t="s">
        <v>157</v>
      </c>
      <c r="J49" s="56"/>
    </row>
    <row r="50" spans="2:10" s="4" customFormat="1" ht="24">
      <c r="B50" s="50">
        <v>47</v>
      </c>
      <c r="C50" s="84">
        <v>1.72</v>
      </c>
      <c r="D50" s="85">
        <f t="shared" si="0"/>
        <v>103.98999999999998</v>
      </c>
      <c r="E50" s="80"/>
      <c r="F50" s="15" t="s">
        <v>105</v>
      </c>
      <c r="G50" s="16" t="s">
        <v>15</v>
      </c>
      <c r="H50" s="17" t="s">
        <v>27</v>
      </c>
      <c r="I50" s="18" t="s">
        <v>79</v>
      </c>
      <c r="J50" s="56"/>
    </row>
    <row r="51" spans="2:10" s="4" customFormat="1" ht="24">
      <c r="B51" s="50">
        <v>48</v>
      </c>
      <c r="C51" s="84">
        <v>0.73</v>
      </c>
      <c r="D51" s="85">
        <f t="shared" si="0"/>
        <v>104.71999999999998</v>
      </c>
      <c r="E51" s="80"/>
      <c r="F51" s="15"/>
      <c r="G51" s="16" t="s">
        <v>15</v>
      </c>
      <c r="H51" s="17" t="s">
        <v>27</v>
      </c>
      <c r="I51" s="18" t="s">
        <v>41</v>
      </c>
      <c r="J51" s="56"/>
    </row>
    <row r="52" spans="2:10" s="4" customFormat="1" ht="24">
      <c r="B52" s="50">
        <v>49</v>
      </c>
      <c r="C52" s="37">
        <v>0.2</v>
      </c>
      <c r="D52" s="26">
        <f t="shared" si="0"/>
        <v>104.91999999999999</v>
      </c>
      <c r="E52" s="78"/>
      <c r="F52" s="38" t="s">
        <v>1</v>
      </c>
      <c r="G52" s="9" t="s">
        <v>15</v>
      </c>
      <c r="H52" s="11" t="s">
        <v>5</v>
      </c>
      <c r="I52" s="14"/>
      <c r="J52" s="56"/>
    </row>
    <row r="53" spans="2:10" s="4" customFormat="1" ht="24">
      <c r="B53" s="50">
        <v>50</v>
      </c>
      <c r="C53" s="37">
        <v>1.4</v>
      </c>
      <c r="D53" s="26">
        <f t="shared" si="0"/>
        <v>106.32</v>
      </c>
      <c r="E53" s="78"/>
      <c r="F53" s="38" t="s">
        <v>118</v>
      </c>
      <c r="G53" s="9" t="s">
        <v>13</v>
      </c>
      <c r="H53" s="11" t="s">
        <v>23</v>
      </c>
      <c r="I53" s="14" t="s">
        <v>51</v>
      </c>
      <c r="J53" s="56"/>
    </row>
    <row r="54" spans="2:10" s="4" customFormat="1" ht="24">
      <c r="B54" s="50">
        <v>51</v>
      </c>
      <c r="C54" s="37">
        <v>1.91</v>
      </c>
      <c r="D54" s="26">
        <f t="shared" si="0"/>
        <v>108.22999999999999</v>
      </c>
      <c r="E54" s="78"/>
      <c r="F54" s="38" t="s">
        <v>4</v>
      </c>
      <c r="G54" s="9" t="s">
        <v>14</v>
      </c>
      <c r="H54" s="11" t="s">
        <v>27</v>
      </c>
      <c r="I54" s="14" t="s">
        <v>158</v>
      </c>
      <c r="J54" s="56"/>
    </row>
    <row r="55" spans="2:10" s="4" customFormat="1" ht="24">
      <c r="B55" s="50">
        <v>52</v>
      </c>
      <c r="C55" s="84">
        <v>0.8</v>
      </c>
      <c r="D55" s="85">
        <f t="shared" si="0"/>
        <v>109.02999999999999</v>
      </c>
      <c r="E55" s="80"/>
      <c r="F55" s="15"/>
      <c r="G55" s="16" t="s">
        <v>13</v>
      </c>
      <c r="H55" s="17" t="s">
        <v>27</v>
      </c>
      <c r="I55" s="18" t="s">
        <v>42</v>
      </c>
      <c r="J55" s="56"/>
    </row>
    <row r="56" spans="2:10" s="4" customFormat="1" ht="24">
      <c r="B56" s="50">
        <v>53</v>
      </c>
      <c r="C56" s="84">
        <v>1.25</v>
      </c>
      <c r="D56" s="85">
        <f t="shared" si="0"/>
        <v>110.27999999999999</v>
      </c>
      <c r="E56" s="80"/>
      <c r="F56" s="15" t="s">
        <v>105</v>
      </c>
      <c r="G56" s="16" t="s">
        <v>15</v>
      </c>
      <c r="H56" s="17" t="s">
        <v>27</v>
      </c>
      <c r="I56" s="18" t="s">
        <v>43</v>
      </c>
      <c r="J56" s="56"/>
    </row>
    <row r="57" spans="2:10" s="4" customFormat="1" ht="24">
      <c r="B57" s="50">
        <v>54</v>
      </c>
      <c r="C57" s="37">
        <v>0.86</v>
      </c>
      <c r="D57" s="26">
        <f t="shared" si="0"/>
        <v>111.13999999999999</v>
      </c>
      <c r="E57" s="78"/>
      <c r="F57" s="38" t="s">
        <v>1</v>
      </c>
      <c r="G57" s="9" t="s">
        <v>14</v>
      </c>
      <c r="H57" s="11" t="s">
        <v>106</v>
      </c>
      <c r="I57" s="14"/>
      <c r="J57" s="56"/>
    </row>
    <row r="58" spans="2:10" s="4" customFormat="1" ht="34.5">
      <c r="B58" s="50">
        <v>55</v>
      </c>
      <c r="C58" s="62">
        <v>5.53</v>
      </c>
      <c r="D58" s="67">
        <f t="shared" si="0"/>
        <v>116.66999999999999</v>
      </c>
      <c r="E58" s="81" t="s">
        <v>139</v>
      </c>
      <c r="F58" s="66" t="s">
        <v>85</v>
      </c>
      <c r="G58" s="63" t="s">
        <v>83</v>
      </c>
      <c r="H58" s="64" t="s">
        <v>106</v>
      </c>
      <c r="I58" s="86" t="s">
        <v>186</v>
      </c>
      <c r="J58" s="56"/>
    </row>
    <row r="59" spans="2:10" s="4" customFormat="1" ht="24">
      <c r="B59" s="50">
        <v>56</v>
      </c>
      <c r="C59" s="37">
        <v>1.04</v>
      </c>
      <c r="D59" s="26">
        <f t="shared" si="0"/>
        <v>117.71</v>
      </c>
      <c r="E59" s="78"/>
      <c r="F59" s="38" t="s">
        <v>117</v>
      </c>
      <c r="G59" s="9" t="s">
        <v>82</v>
      </c>
      <c r="H59" s="11" t="s">
        <v>106</v>
      </c>
      <c r="I59" s="14"/>
      <c r="J59" s="56"/>
    </row>
    <row r="60" spans="2:10" s="4" customFormat="1" ht="27">
      <c r="B60" s="50">
        <v>57</v>
      </c>
      <c r="C60" s="37">
        <v>3.24</v>
      </c>
      <c r="D60" s="26">
        <f t="shared" si="0"/>
        <v>120.94999999999999</v>
      </c>
      <c r="E60" s="78" t="s">
        <v>88</v>
      </c>
      <c r="F60" s="38" t="s">
        <v>2</v>
      </c>
      <c r="G60" s="9" t="s">
        <v>86</v>
      </c>
      <c r="H60" s="11" t="s">
        <v>84</v>
      </c>
      <c r="I60" s="14" t="s">
        <v>159</v>
      </c>
      <c r="J60" s="56"/>
    </row>
    <row r="61" spans="2:10" s="4" customFormat="1" ht="24">
      <c r="B61" s="50">
        <v>58</v>
      </c>
      <c r="C61" s="37">
        <v>0.87</v>
      </c>
      <c r="D61" s="26">
        <f t="shared" si="0"/>
        <v>121.82</v>
      </c>
      <c r="E61" s="78"/>
      <c r="F61" s="38" t="s">
        <v>1</v>
      </c>
      <c r="G61" s="9" t="s">
        <v>86</v>
      </c>
      <c r="H61" s="11" t="s">
        <v>106</v>
      </c>
      <c r="I61" s="14" t="s">
        <v>145</v>
      </c>
      <c r="J61" s="56"/>
    </row>
    <row r="62" spans="2:10" s="4" customFormat="1" ht="24">
      <c r="B62" s="50">
        <v>59</v>
      </c>
      <c r="C62" s="37">
        <v>4.32</v>
      </c>
      <c r="D62" s="26">
        <f t="shared" si="0"/>
        <v>126.13999999999999</v>
      </c>
      <c r="E62" s="78"/>
      <c r="F62" s="38" t="s">
        <v>4</v>
      </c>
      <c r="G62" s="9" t="s">
        <v>14</v>
      </c>
      <c r="H62" s="11" t="s">
        <v>27</v>
      </c>
      <c r="I62" s="14" t="s">
        <v>160</v>
      </c>
      <c r="J62" s="56"/>
    </row>
    <row r="63" spans="2:10" s="4" customFormat="1" ht="24">
      <c r="B63" s="50">
        <v>60</v>
      </c>
      <c r="C63" s="84">
        <v>1.29</v>
      </c>
      <c r="D63" s="85">
        <f t="shared" si="0"/>
        <v>127.42999999999999</v>
      </c>
      <c r="E63" s="80"/>
      <c r="F63" s="15"/>
      <c r="G63" s="16" t="s">
        <v>13</v>
      </c>
      <c r="H63" s="17" t="s">
        <v>27</v>
      </c>
      <c r="I63" s="18" t="s">
        <v>45</v>
      </c>
      <c r="J63" s="56"/>
    </row>
    <row r="64" spans="2:10" s="4" customFormat="1" ht="24">
      <c r="B64" s="50">
        <v>61</v>
      </c>
      <c r="C64" s="84">
        <v>4.13</v>
      </c>
      <c r="D64" s="85">
        <f t="shared" si="0"/>
        <v>131.56</v>
      </c>
      <c r="E64" s="80"/>
      <c r="F64" s="15"/>
      <c r="G64" s="16" t="s">
        <v>13</v>
      </c>
      <c r="H64" s="17" t="s">
        <v>27</v>
      </c>
      <c r="I64" s="18" t="s">
        <v>46</v>
      </c>
      <c r="J64" s="56"/>
    </row>
    <row r="65" spans="2:10" s="4" customFormat="1" ht="24">
      <c r="B65" s="50">
        <v>62</v>
      </c>
      <c r="C65" s="37">
        <v>0.51</v>
      </c>
      <c r="D65" s="26">
        <f t="shared" si="0"/>
        <v>132.07</v>
      </c>
      <c r="E65" s="78"/>
      <c r="F65" s="38" t="s">
        <v>1</v>
      </c>
      <c r="G65" s="9" t="s">
        <v>14</v>
      </c>
      <c r="H65" s="11" t="s">
        <v>47</v>
      </c>
      <c r="I65" s="61" t="s">
        <v>48</v>
      </c>
      <c r="J65" s="58"/>
    </row>
    <row r="66" spans="2:10" s="4" customFormat="1" ht="24">
      <c r="B66" s="50">
        <v>63</v>
      </c>
      <c r="C66" s="37">
        <v>0.32</v>
      </c>
      <c r="D66" s="26">
        <f t="shared" si="0"/>
        <v>132.38999999999999</v>
      </c>
      <c r="E66" s="78"/>
      <c r="F66" s="38" t="s">
        <v>4</v>
      </c>
      <c r="G66" s="9" t="s">
        <v>13</v>
      </c>
      <c r="H66" s="11" t="s">
        <v>47</v>
      </c>
      <c r="I66" s="14" t="s">
        <v>49</v>
      </c>
      <c r="J66" s="58"/>
    </row>
    <row r="67" spans="2:10" s="4" customFormat="1" ht="24">
      <c r="B67" s="50">
        <v>64</v>
      </c>
      <c r="C67" s="37">
        <v>1.1000000000000001</v>
      </c>
      <c r="D67" s="26">
        <f t="shared" si="0"/>
        <v>133.48999999999998</v>
      </c>
      <c r="E67" s="78" t="s">
        <v>88</v>
      </c>
      <c r="F67" s="38" t="s">
        <v>3</v>
      </c>
      <c r="G67" s="9" t="s">
        <v>15</v>
      </c>
      <c r="H67" s="11" t="s">
        <v>84</v>
      </c>
      <c r="I67" s="14"/>
      <c r="J67" s="58"/>
    </row>
    <row r="68" spans="2:10" s="4" customFormat="1" ht="24">
      <c r="B68" s="50">
        <v>65</v>
      </c>
      <c r="C68" s="37">
        <v>0.4</v>
      </c>
      <c r="D68" s="26">
        <f t="shared" si="0"/>
        <v>133.88999999999999</v>
      </c>
      <c r="E68" s="78" t="s">
        <v>88</v>
      </c>
      <c r="F68" s="38" t="s">
        <v>2</v>
      </c>
      <c r="G68" s="9" t="s">
        <v>86</v>
      </c>
      <c r="H68" s="11" t="s">
        <v>107</v>
      </c>
      <c r="I68" s="14"/>
      <c r="J68" s="58"/>
    </row>
    <row r="69" spans="2:10" s="4" customFormat="1" ht="24">
      <c r="B69" s="50">
        <v>66</v>
      </c>
      <c r="C69" s="37">
        <v>0.7</v>
      </c>
      <c r="D69" s="26">
        <f t="shared" si="0"/>
        <v>134.58999999999997</v>
      </c>
      <c r="E69" s="78" t="s">
        <v>88</v>
      </c>
      <c r="F69" s="38" t="s">
        <v>2</v>
      </c>
      <c r="G69" s="9" t="s">
        <v>86</v>
      </c>
      <c r="H69" s="11" t="s">
        <v>107</v>
      </c>
      <c r="I69" s="14" t="s">
        <v>89</v>
      </c>
      <c r="J69" s="58"/>
    </row>
    <row r="70" spans="2:10" s="4" customFormat="1" ht="24">
      <c r="B70" s="50">
        <v>67</v>
      </c>
      <c r="C70" s="37">
        <v>0.08</v>
      </c>
      <c r="D70" s="26">
        <f t="shared" si="0"/>
        <v>134.66999999999999</v>
      </c>
      <c r="E70" s="78"/>
      <c r="F70" s="38" t="s">
        <v>1</v>
      </c>
      <c r="G70" s="9" t="s">
        <v>14</v>
      </c>
      <c r="H70" s="11" t="s">
        <v>107</v>
      </c>
      <c r="I70" s="14" t="s">
        <v>90</v>
      </c>
      <c r="J70" s="58"/>
    </row>
    <row r="71" spans="2:10" s="4" customFormat="1" ht="24">
      <c r="B71" s="50">
        <v>68</v>
      </c>
      <c r="C71" s="37">
        <v>0.03</v>
      </c>
      <c r="D71" s="26">
        <f t="shared" si="0"/>
        <v>134.69999999999999</v>
      </c>
      <c r="E71" s="78"/>
      <c r="F71" s="38" t="s">
        <v>3</v>
      </c>
      <c r="G71" s="9" t="s">
        <v>15</v>
      </c>
      <c r="H71" s="11" t="s">
        <v>107</v>
      </c>
      <c r="I71" s="14"/>
      <c r="J71" s="58"/>
    </row>
    <row r="72" spans="2:10" s="4" customFormat="1" ht="24">
      <c r="B72" s="50">
        <v>69</v>
      </c>
      <c r="C72" s="37">
        <v>0.19</v>
      </c>
      <c r="D72" s="26">
        <f t="shared" si="0"/>
        <v>134.88999999999999</v>
      </c>
      <c r="E72" s="78"/>
      <c r="F72" s="38" t="s">
        <v>1</v>
      </c>
      <c r="G72" s="9" t="s">
        <v>15</v>
      </c>
      <c r="H72" s="11" t="s">
        <v>107</v>
      </c>
      <c r="I72" s="14"/>
      <c r="J72" s="58"/>
    </row>
    <row r="73" spans="2:10" s="4" customFormat="1" ht="24">
      <c r="B73" s="50">
        <v>70</v>
      </c>
      <c r="C73" s="37">
        <v>0.04</v>
      </c>
      <c r="D73" s="26">
        <f t="shared" si="0"/>
        <v>134.92999999999998</v>
      </c>
      <c r="E73" s="78"/>
      <c r="F73" s="38" t="s">
        <v>4</v>
      </c>
      <c r="G73" s="9" t="s">
        <v>14</v>
      </c>
      <c r="H73" s="11" t="s">
        <v>107</v>
      </c>
      <c r="I73" s="14"/>
      <c r="J73" s="58"/>
    </row>
    <row r="74" spans="2:10" s="4" customFormat="1" ht="24">
      <c r="B74" s="50">
        <v>71</v>
      </c>
      <c r="C74" s="37">
        <v>0.11</v>
      </c>
      <c r="D74" s="26">
        <f t="shared" si="0"/>
        <v>135.04</v>
      </c>
      <c r="E74" s="78"/>
      <c r="F74" s="38" t="s">
        <v>1</v>
      </c>
      <c r="G74" s="9" t="s">
        <v>15</v>
      </c>
      <c r="H74" s="11" t="s">
        <v>107</v>
      </c>
      <c r="I74" s="14"/>
      <c r="J74" s="58"/>
    </row>
    <row r="75" spans="2:10" s="4" customFormat="1" ht="24">
      <c r="B75" s="50">
        <v>72</v>
      </c>
      <c r="C75" s="37">
        <v>0.05</v>
      </c>
      <c r="D75" s="26">
        <f t="shared" si="0"/>
        <v>135.09</v>
      </c>
      <c r="E75" s="78"/>
      <c r="F75" s="38" t="s">
        <v>4</v>
      </c>
      <c r="G75" s="9" t="s">
        <v>14</v>
      </c>
      <c r="H75" s="11" t="s">
        <v>108</v>
      </c>
      <c r="I75" s="14"/>
      <c r="J75" s="58"/>
    </row>
    <row r="76" spans="2:10" s="4" customFormat="1" ht="24">
      <c r="B76" s="50">
        <v>73</v>
      </c>
      <c r="C76" s="37">
        <v>0.9</v>
      </c>
      <c r="D76" s="26">
        <f t="shared" si="0"/>
        <v>135.99</v>
      </c>
      <c r="E76" s="78"/>
      <c r="F76" s="38" t="s">
        <v>3</v>
      </c>
      <c r="G76" s="9" t="s">
        <v>13</v>
      </c>
      <c r="H76" s="11" t="s">
        <v>108</v>
      </c>
      <c r="I76" s="14" t="s">
        <v>146</v>
      </c>
      <c r="J76" s="58"/>
    </row>
    <row r="77" spans="2:10" s="22" customFormat="1" ht="24">
      <c r="B77" s="50">
        <v>74</v>
      </c>
      <c r="C77" s="37">
        <v>2.0299999999999998</v>
      </c>
      <c r="D77" s="26">
        <f t="shared" si="0"/>
        <v>138.02000000000001</v>
      </c>
      <c r="E77" s="78"/>
      <c r="F77" s="38" t="s">
        <v>4</v>
      </c>
      <c r="G77" s="9" t="s">
        <v>13</v>
      </c>
      <c r="H77" s="11" t="s">
        <v>108</v>
      </c>
      <c r="I77" s="6" t="s">
        <v>161</v>
      </c>
      <c r="J77" s="58"/>
    </row>
    <row r="78" spans="2:10" s="4" customFormat="1" ht="24">
      <c r="B78" s="50">
        <v>75</v>
      </c>
      <c r="C78" s="37">
        <v>5.27</v>
      </c>
      <c r="D78" s="26">
        <f t="shared" si="0"/>
        <v>143.29000000000002</v>
      </c>
      <c r="E78" s="78"/>
      <c r="F78" s="38" t="s">
        <v>3</v>
      </c>
      <c r="G78" s="9" t="s">
        <v>15</v>
      </c>
      <c r="H78" s="11" t="s">
        <v>119</v>
      </c>
      <c r="I78" s="31"/>
      <c r="J78" s="58"/>
    </row>
    <row r="79" spans="2:10" s="4" customFormat="1" ht="34.5">
      <c r="B79" s="50">
        <v>76</v>
      </c>
      <c r="C79" s="62">
        <v>2.41</v>
      </c>
      <c r="D79" s="67">
        <f t="shared" si="0"/>
        <v>145.70000000000002</v>
      </c>
      <c r="E79" s="81" t="s">
        <v>170</v>
      </c>
      <c r="F79" s="96" t="s">
        <v>95</v>
      </c>
      <c r="G79" s="97"/>
      <c r="H79" s="64" t="s">
        <v>119</v>
      </c>
      <c r="I79" s="74" t="s">
        <v>171</v>
      </c>
      <c r="J79" s="58"/>
    </row>
    <row r="80" spans="2:10" s="4" customFormat="1" ht="24">
      <c r="B80" s="50">
        <v>77</v>
      </c>
      <c r="C80" s="37">
        <v>2.41</v>
      </c>
      <c r="D80" s="26">
        <f t="shared" si="0"/>
        <v>148.11000000000001</v>
      </c>
      <c r="E80" s="78"/>
      <c r="F80" s="38" t="s">
        <v>1</v>
      </c>
      <c r="G80" s="9" t="s">
        <v>86</v>
      </c>
      <c r="H80" s="11" t="s">
        <v>120</v>
      </c>
      <c r="I80" s="31"/>
      <c r="J80" s="58"/>
    </row>
    <row r="81" spans="2:10" s="8" customFormat="1" ht="24">
      <c r="B81" s="50">
        <v>78</v>
      </c>
      <c r="C81" s="37">
        <v>1.92</v>
      </c>
      <c r="D81" s="26">
        <f t="shared" si="0"/>
        <v>150.03</v>
      </c>
      <c r="E81" s="78"/>
      <c r="F81" s="38" t="s">
        <v>3</v>
      </c>
      <c r="G81" s="9" t="s">
        <v>86</v>
      </c>
      <c r="H81" s="11" t="s">
        <v>84</v>
      </c>
      <c r="I81" s="14" t="s">
        <v>147</v>
      </c>
      <c r="J81" s="58"/>
    </row>
    <row r="82" spans="2:10" s="8" customFormat="1" ht="24">
      <c r="B82" s="50">
        <v>79</v>
      </c>
      <c r="C82" s="37">
        <v>0.46</v>
      </c>
      <c r="D82" s="26">
        <f t="shared" si="0"/>
        <v>150.49</v>
      </c>
      <c r="E82" s="78"/>
      <c r="F82" s="38" t="s">
        <v>1</v>
      </c>
      <c r="G82" s="9" t="s">
        <v>86</v>
      </c>
      <c r="H82" s="11" t="s">
        <v>109</v>
      </c>
      <c r="I82" s="14"/>
      <c r="J82" s="58"/>
    </row>
    <row r="83" spans="2:10" s="8" customFormat="1" ht="24">
      <c r="B83" s="50">
        <v>80</v>
      </c>
      <c r="C83" s="37">
        <v>2.76</v>
      </c>
      <c r="D83" s="26">
        <f t="shared" si="0"/>
        <v>153.25</v>
      </c>
      <c r="E83" s="78" t="s">
        <v>88</v>
      </c>
      <c r="F83" s="38" t="s">
        <v>3</v>
      </c>
      <c r="G83" s="9" t="s">
        <v>13</v>
      </c>
      <c r="H83" s="11" t="s">
        <v>109</v>
      </c>
      <c r="I83" s="70" t="s">
        <v>148</v>
      </c>
      <c r="J83" s="58"/>
    </row>
    <row r="84" spans="2:10" s="8" customFormat="1" ht="24">
      <c r="B84" s="50">
        <v>81</v>
      </c>
      <c r="C84" s="37">
        <v>1.77</v>
      </c>
      <c r="D84" s="26">
        <f t="shared" si="0"/>
        <v>155.02000000000001</v>
      </c>
      <c r="E84" s="78"/>
      <c r="F84" s="38" t="s">
        <v>4</v>
      </c>
      <c r="G84" s="9" t="s">
        <v>14</v>
      </c>
      <c r="H84" s="11" t="s">
        <v>84</v>
      </c>
      <c r="I84" s="14" t="s">
        <v>149</v>
      </c>
      <c r="J84" s="58"/>
    </row>
    <row r="85" spans="2:10" s="8" customFormat="1" ht="24">
      <c r="B85" s="50">
        <v>82</v>
      </c>
      <c r="C85" s="37">
        <v>0.19</v>
      </c>
      <c r="D85" s="26">
        <f t="shared" si="0"/>
        <v>155.21</v>
      </c>
      <c r="E85" s="78" t="s">
        <v>91</v>
      </c>
      <c r="F85" s="38" t="s">
        <v>2</v>
      </c>
      <c r="G85" s="9" t="s">
        <v>83</v>
      </c>
      <c r="H85" s="11" t="s">
        <v>110</v>
      </c>
      <c r="I85" s="14" t="s">
        <v>150</v>
      </c>
      <c r="J85" s="58"/>
    </row>
    <row r="86" spans="2:10" s="8" customFormat="1" ht="24">
      <c r="B86" s="50">
        <v>83</v>
      </c>
      <c r="C86" s="37">
        <v>1.3</v>
      </c>
      <c r="D86" s="26">
        <f t="shared" si="0"/>
        <v>156.51000000000002</v>
      </c>
      <c r="E86" s="78"/>
      <c r="F86" s="38" t="s">
        <v>57</v>
      </c>
      <c r="G86" s="9" t="s">
        <v>14</v>
      </c>
      <c r="H86" s="11" t="s">
        <v>110</v>
      </c>
      <c r="I86" s="14"/>
      <c r="J86" s="58"/>
    </row>
    <row r="87" spans="2:10" s="8" customFormat="1" ht="24">
      <c r="B87" s="50">
        <v>84</v>
      </c>
      <c r="C87" s="37">
        <v>0.66</v>
      </c>
      <c r="D87" s="26">
        <f t="shared" si="0"/>
        <v>157.17000000000002</v>
      </c>
      <c r="E87" s="78"/>
      <c r="F87" s="38" t="s">
        <v>2</v>
      </c>
      <c r="G87" s="9" t="s">
        <v>83</v>
      </c>
      <c r="H87" s="11" t="s">
        <v>110</v>
      </c>
      <c r="I87" s="14"/>
      <c r="J87" s="58"/>
    </row>
    <row r="88" spans="2:10" s="68" customFormat="1" ht="51.75">
      <c r="B88" s="92">
        <v>85</v>
      </c>
      <c r="C88" s="41">
        <v>4.17</v>
      </c>
      <c r="D88" s="42">
        <f t="shared" si="0"/>
        <v>161.34</v>
      </c>
      <c r="E88" s="77" t="s">
        <v>135</v>
      </c>
      <c r="F88" s="27" t="s">
        <v>2</v>
      </c>
      <c r="G88" s="28"/>
      <c r="H88" s="27" t="s">
        <v>107</v>
      </c>
      <c r="I88" s="71" t="s">
        <v>162</v>
      </c>
      <c r="J88" s="55" t="s">
        <v>173</v>
      </c>
    </row>
    <row r="89" spans="2:10" s="8" customFormat="1" ht="24">
      <c r="B89" s="50">
        <v>86</v>
      </c>
      <c r="C89" s="37">
        <v>5.28</v>
      </c>
      <c r="D89" s="26">
        <f t="shared" si="0"/>
        <v>166.62</v>
      </c>
      <c r="E89" s="78" t="s">
        <v>92</v>
      </c>
      <c r="F89" s="38" t="s">
        <v>2</v>
      </c>
      <c r="G89" s="9" t="s">
        <v>83</v>
      </c>
      <c r="H89" s="11" t="s">
        <v>107</v>
      </c>
      <c r="I89" s="14"/>
      <c r="J89" s="58"/>
    </row>
    <row r="90" spans="2:10" s="8" customFormat="1" ht="24">
      <c r="B90" s="50">
        <v>87</v>
      </c>
      <c r="C90" s="37">
        <v>2.36</v>
      </c>
      <c r="D90" s="26">
        <f t="shared" si="0"/>
        <v>168.98000000000002</v>
      </c>
      <c r="E90" s="78" t="s">
        <v>121</v>
      </c>
      <c r="F90" s="38" t="s">
        <v>2</v>
      </c>
      <c r="G90" s="9" t="s">
        <v>14</v>
      </c>
      <c r="H90" s="11" t="s">
        <v>107</v>
      </c>
      <c r="I90" s="14"/>
      <c r="J90" s="58"/>
    </row>
    <row r="91" spans="2:10" s="8" customFormat="1" ht="24">
      <c r="B91" s="50">
        <v>88</v>
      </c>
      <c r="C91" s="37">
        <v>0.14000000000000001</v>
      </c>
      <c r="D91" s="26">
        <f t="shared" si="0"/>
        <v>169.12</v>
      </c>
      <c r="E91" s="78" t="s">
        <v>88</v>
      </c>
      <c r="F91" s="38" t="s">
        <v>3</v>
      </c>
      <c r="G91" s="9" t="s">
        <v>86</v>
      </c>
      <c r="H91" s="11" t="s">
        <v>111</v>
      </c>
      <c r="I91" s="14"/>
      <c r="J91" s="58"/>
    </row>
    <row r="92" spans="2:10" s="69" customFormat="1" ht="24">
      <c r="B92" s="50">
        <v>89</v>
      </c>
      <c r="C92" s="37">
        <v>0.44</v>
      </c>
      <c r="D92" s="26">
        <f t="shared" ref="D92:D155" si="1">D91+C92</f>
        <v>169.56</v>
      </c>
      <c r="E92" s="78" t="s">
        <v>88</v>
      </c>
      <c r="F92" s="38" t="s">
        <v>2</v>
      </c>
      <c r="G92" s="9" t="s">
        <v>14</v>
      </c>
      <c r="H92" s="11" t="s">
        <v>84</v>
      </c>
      <c r="I92" s="14" t="s">
        <v>151</v>
      </c>
      <c r="J92" s="58"/>
    </row>
    <row r="93" spans="2:10" s="8" customFormat="1" ht="24">
      <c r="B93" s="50">
        <v>90</v>
      </c>
      <c r="C93" s="37">
        <v>1.32</v>
      </c>
      <c r="D93" s="26">
        <f t="shared" si="1"/>
        <v>170.88</v>
      </c>
      <c r="E93" s="78"/>
      <c r="F93" s="38" t="s">
        <v>2</v>
      </c>
      <c r="G93" s="9" t="s">
        <v>86</v>
      </c>
      <c r="H93" s="11" t="s">
        <v>84</v>
      </c>
      <c r="I93" s="14" t="s">
        <v>93</v>
      </c>
      <c r="J93" s="58"/>
    </row>
    <row r="94" spans="2:10" s="8" customFormat="1" ht="24">
      <c r="B94" s="50">
        <v>91</v>
      </c>
      <c r="C94" s="37">
        <v>0.1</v>
      </c>
      <c r="D94" s="26">
        <f t="shared" si="1"/>
        <v>170.98</v>
      </c>
      <c r="E94" s="78"/>
      <c r="F94" s="38" t="s">
        <v>117</v>
      </c>
      <c r="G94" s="9" t="s">
        <v>82</v>
      </c>
      <c r="H94" s="11" t="s">
        <v>84</v>
      </c>
      <c r="I94" s="14" t="s">
        <v>152</v>
      </c>
      <c r="J94" s="58"/>
    </row>
    <row r="95" spans="2:10" s="8" customFormat="1" ht="24">
      <c r="B95" s="50">
        <v>92</v>
      </c>
      <c r="C95" s="37">
        <v>0.15</v>
      </c>
      <c r="D95" s="26">
        <f t="shared" si="1"/>
        <v>171.13</v>
      </c>
      <c r="E95" s="78"/>
      <c r="F95" s="38" t="s">
        <v>112</v>
      </c>
      <c r="G95" s="9" t="s">
        <v>86</v>
      </c>
      <c r="H95" s="11" t="s">
        <v>84</v>
      </c>
      <c r="I95" s="14"/>
      <c r="J95" s="58"/>
    </row>
    <row r="96" spans="2:10" s="68" customFormat="1" ht="24">
      <c r="B96" s="50">
        <v>93</v>
      </c>
      <c r="C96" s="37">
        <v>0.01</v>
      </c>
      <c r="D96" s="26">
        <f t="shared" si="1"/>
        <v>171.14</v>
      </c>
      <c r="E96" s="78"/>
      <c r="F96" s="38" t="s">
        <v>4</v>
      </c>
      <c r="G96" s="9" t="s">
        <v>82</v>
      </c>
      <c r="H96" s="11" t="s">
        <v>84</v>
      </c>
      <c r="I96" s="14" t="s">
        <v>153</v>
      </c>
      <c r="J96" s="58"/>
    </row>
    <row r="97" spans="2:10" s="8" customFormat="1" ht="24">
      <c r="B97" s="50">
        <v>94</v>
      </c>
      <c r="C97" s="37">
        <v>0.59</v>
      </c>
      <c r="D97" s="26">
        <f t="shared" si="1"/>
        <v>171.73</v>
      </c>
      <c r="E97" s="78"/>
      <c r="F97" s="38" t="s">
        <v>2</v>
      </c>
      <c r="G97" s="9" t="s">
        <v>86</v>
      </c>
      <c r="H97" s="11" t="s">
        <v>84</v>
      </c>
      <c r="I97" s="14"/>
      <c r="J97" s="58"/>
    </row>
    <row r="98" spans="2:10" s="8" customFormat="1" ht="24">
      <c r="B98" s="50">
        <v>95</v>
      </c>
      <c r="C98" s="37">
        <v>0.05</v>
      </c>
      <c r="D98" s="26">
        <f t="shared" si="1"/>
        <v>171.78</v>
      </c>
      <c r="E98" s="78"/>
      <c r="F98" s="38" t="s">
        <v>117</v>
      </c>
      <c r="G98" s="9" t="s">
        <v>82</v>
      </c>
      <c r="H98" s="11" t="s">
        <v>84</v>
      </c>
      <c r="I98" s="14"/>
      <c r="J98" s="58"/>
    </row>
    <row r="99" spans="2:10" s="8" customFormat="1" ht="24">
      <c r="B99" s="50">
        <v>96</v>
      </c>
      <c r="C99" s="37">
        <v>2.29</v>
      </c>
      <c r="D99" s="26">
        <f t="shared" si="1"/>
        <v>174.07</v>
      </c>
      <c r="E99" s="78"/>
      <c r="F99" s="38" t="s">
        <v>2</v>
      </c>
      <c r="G99" s="9" t="s">
        <v>86</v>
      </c>
      <c r="H99" s="11" t="s">
        <v>84</v>
      </c>
      <c r="I99" s="14" t="s">
        <v>154</v>
      </c>
      <c r="J99" s="58"/>
    </row>
    <row r="100" spans="2:10" s="8" customFormat="1" ht="24">
      <c r="B100" s="50">
        <v>97</v>
      </c>
      <c r="C100" s="37">
        <v>1.25</v>
      </c>
      <c r="D100" s="26">
        <f t="shared" si="1"/>
        <v>175.32</v>
      </c>
      <c r="E100" s="78"/>
      <c r="F100" s="38" t="s">
        <v>2</v>
      </c>
      <c r="G100" s="9" t="s">
        <v>86</v>
      </c>
      <c r="H100" s="11" t="s">
        <v>47</v>
      </c>
      <c r="I100" s="14" t="s">
        <v>94</v>
      </c>
      <c r="J100" s="58"/>
    </row>
    <row r="101" spans="2:10" s="4" customFormat="1" ht="27">
      <c r="B101" s="50">
        <v>98</v>
      </c>
      <c r="C101" s="37">
        <v>0.32</v>
      </c>
      <c r="D101" s="26">
        <f t="shared" si="1"/>
        <v>175.64</v>
      </c>
      <c r="E101" s="78"/>
      <c r="F101" s="11" t="s">
        <v>3</v>
      </c>
      <c r="G101" s="9" t="s">
        <v>15</v>
      </c>
      <c r="H101" s="11" t="s">
        <v>27</v>
      </c>
      <c r="I101" s="12" t="s">
        <v>163</v>
      </c>
      <c r="J101" s="58"/>
    </row>
    <row r="102" spans="2:10" s="4" customFormat="1" ht="24">
      <c r="B102" s="50">
        <v>99</v>
      </c>
      <c r="C102" s="84">
        <v>0.51</v>
      </c>
      <c r="D102" s="85">
        <f t="shared" si="1"/>
        <v>176.14999999999998</v>
      </c>
      <c r="E102" s="79"/>
      <c r="F102" s="17"/>
      <c r="G102" s="16" t="s">
        <v>13</v>
      </c>
      <c r="H102" s="17" t="s">
        <v>27</v>
      </c>
      <c r="I102" s="32" t="s">
        <v>45</v>
      </c>
      <c r="J102" s="58"/>
    </row>
    <row r="103" spans="2:10" s="4" customFormat="1" ht="24">
      <c r="B103" s="50">
        <v>100</v>
      </c>
      <c r="C103" s="84">
        <v>4.13</v>
      </c>
      <c r="D103" s="85">
        <f t="shared" si="1"/>
        <v>180.27999999999997</v>
      </c>
      <c r="E103" s="80"/>
      <c r="F103" s="17"/>
      <c r="G103" s="16" t="s">
        <v>13</v>
      </c>
      <c r="H103" s="17" t="s">
        <v>27</v>
      </c>
      <c r="I103" s="32" t="s">
        <v>46</v>
      </c>
      <c r="J103" s="58"/>
    </row>
    <row r="104" spans="2:10" s="4" customFormat="1" ht="24">
      <c r="B104" s="50">
        <v>101</v>
      </c>
      <c r="C104" s="37">
        <v>1.29</v>
      </c>
      <c r="D104" s="26">
        <f t="shared" si="1"/>
        <v>181.56999999999996</v>
      </c>
      <c r="E104" s="78"/>
      <c r="F104" s="38" t="s">
        <v>1</v>
      </c>
      <c r="G104" s="9" t="s">
        <v>14</v>
      </c>
      <c r="H104" s="11" t="s">
        <v>44</v>
      </c>
      <c r="I104" s="12" t="s">
        <v>164</v>
      </c>
      <c r="J104" s="58"/>
    </row>
    <row r="105" spans="2:10" s="4" customFormat="1" ht="24">
      <c r="B105" s="50">
        <v>102</v>
      </c>
      <c r="C105" s="37">
        <v>0.57999999999999996</v>
      </c>
      <c r="D105" s="26">
        <f t="shared" si="1"/>
        <v>182.14999999999998</v>
      </c>
      <c r="E105" s="78"/>
      <c r="F105" s="38" t="s">
        <v>4</v>
      </c>
      <c r="G105" s="9" t="s">
        <v>83</v>
      </c>
      <c r="H105" s="11" t="s">
        <v>44</v>
      </c>
      <c r="I105" s="12"/>
      <c r="J105" s="58"/>
    </row>
    <row r="106" spans="2:10" s="4" customFormat="1" ht="24">
      <c r="B106" s="50">
        <v>103</v>
      </c>
      <c r="C106" s="37">
        <v>0.98</v>
      </c>
      <c r="D106" s="26">
        <f t="shared" si="1"/>
        <v>183.12999999999997</v>
      </c>
      <c r="E106" s="78"/>
      <c r="F106" s="38" t="s">
        <v>117</v>
      </c>
      <c r="G106" s="9" t="s">
        <v>82</v>
      </c>
      <c r="H106" s="11" t="s">
        <v>44</v>
      </c>
      <c r="I106" s="12"/>
      <c r="J106" s="58"/>
    </row>
    <row r="107" spans="2:10" s="4" customFormat="1" ht="24">
      <c r="B107" s="50">
        <v>104</v>
      </c>
      <c r="C107" s="37">
        <v>1.37</v>
      </c>
      <c r="D107" s="26">
        <f t="shared" si="1"/>
        <v>184.49999999999997</v>
      </c>
      <c r="E107" s="78"/>
      <c r="F107" s="38" t="s">
        <v>1</v>
      </c>
      <c r="G107" s="9" t="s">
        <v>14</v>
      </c>
      <c r="H107" s="11" t="s">
        <v>155</v>
      </c>
      <c r="I107" s="12"/>
      <c r="J107" s="58"/>
    </row>
    <row r="108" spans="2:10" s="4" customFormat="1" ht="24">
      <c r="B108" s="50">
        <v>105</v>
      </c>
      <c r="C108" s="37">
        <v>1.37</v>
      </c>
      <c r="D108" s="26">
        <f t="shared" si="1"/>
        <v>185.86999999999998</v>
      </c>
      <c r="E108" s="78"/>
      <c r="F108" s="38" t="s">
        <v>4</v>
      </c>
      <c r="G108" s="9" t="s">
        <v>82</v>
      </c>
      <c r="H108" s="11" t="s">
        <v>155</v>
      </c>
      <c r="I108" s="12"/>
      <c r="J108" s="58"/>
    </row>
    <row r="109" spans="2:10" s="4" customFormat="1" ht="34.5">
      <c r="B109" s="50">
        <v>106</v>
      </c>
      <c r="C109" s="62">
        <v>1.53</v>
      </c>
      <c r="D109" s="67">
        <f t="shared" si="1"/>
        <v>187.39999999999998</v>
      </c>
      <c r="E109" s="81" t="s">
        <v>140</v>
      </c>
      <c r="F109" s="64" t="s">
        <v>3</v>
      </c>
      <c r="G109" s="63" t="s">
        <v>15</v>
      </c>
      <c r="H109" s="64" t="s">
        <v>155</v>
      </c>
      <c r="I109" s="86" t="s">
        <v>187</v>
      </c>
      <c r="J109" s="58"/>
    </row>
    <row r="110" spans="2:10" s="8" customFormat="1" ht="24">
      <c r="B110" s="50">
        <v>107</v>
      </c>
      <c r="C110" s="37">
        <v>3.42</v>
      </c>
      <c r="D110" s="26">
        <f t="shared" si="1"/>
        <v>190.81999999999996</v>
      </c>
      <c r="E110" s="78"/>
      <c r="F110" s="11" t="s">
        <v>3</v>
      </c>
      <c r="G110" s="9" t="s">
        <v>15</v>
      </c>
      <c r="H110" s="11" t="s">
        <v>155</v>
      </c>
      <c r="I110" s="12"/>
      <c r="J110" s="58"/>
    </row>
    <row r="111" spans="2:10" s="8" customFormat="1" ht="24">
      <c r="B111" s="50">
        <v>108</v>
      </c>
      <c r="C111" s="37">
        <v>3.93</v>
      </c>
      <c r="D111" s="26">
        <f t="shared" si="1"/>
        <v>194.74999999999997</v>
      </c>
      <c r="E111" s="78"/>
      <c r="F111" s="38" t="s">
        <v>4</v>
      </c>
      <c r="G111" s="9" t="s">
        <v>14</v>
      </c>
      <c r="H111" s="11" t="s">
        <v>44</v>
      </c>
      <c r="I111" s="12"/>
      <c r="J111" s="58"/>
    </row>
    <row r="112" spans="2:10" s="8" customFormat="1" ht="24">
      <c r="B112" s="50">
        <v>109</v>
      </c>
      <c r="C112" s="37">
        <v>2.61</v>
      </c>
      <c r="D112" s="26">
        <f t="shared" si="1"/>
        <v>197.35999999999999</v>
      </c>
      <c r="E112" s="78" t="s">
        <v>88</v>
      </c>
      <c r="F112" s="38" t="s">
        <v>4</v>
      </c>
      <c r="G112" s="9" t="s">
        <v>83</v>
      </c>
      <c r="H112" s="11" t="s">
        <v>44</v>
      </c>
      <c r="I112" s="12" t="s">
        <v>125</v>
      </c>
      <c r="J112" s="58"/>
    </row>
    <row r="113" spans="2:10" s="4" customFormat="1" ht="24">
      <c r="B113" s="50">
        <v>110</v>
      </c>
      <c r="C113" s="37">
        <v>2.09</v>
      </c>
      <c r="D113" s="26">
        <f t="shared" si="1"/>
        <v>199.45</v>
      </c>
      <c r="E113" s="78"/>
      <c r="F113" s="38" t="s">
        <v>4</v>
      </c>
      <c r="G113" s="9" t="s">
        <v>14</v>
      </c>
      <c r="H113" s="11" t="s">
        <v>27</v>
      </c>
      <c r="I113" s="14" t="s">
        <v>158</v>
      </c>
      <c r="J113" s="58"/>
    </row>
    <row r="114" spans="2:10" s="4" customFormat="1" ht="24">
      <c r="B114" s="50">
        <v>111</v>
      </c>
      <c r="C114" s="84">
        <v>0.86</v>
      </c>
      <c r="D114" s="85">
        <f t="shared" si="1"/>
        <v>200.31</v>
      </c>
      <c r="E114" s="80"/>
      <c r="F114" s="15" t="s">
        <v>117</v>
      </c>
      <c r="G114" s="16" t="s">
        <v>14</v>
      </c>
      <c r="H114" s="17" t="s">
        <v>27</v>
      </c>
      <c r="I114" s="18" t="s">
        <v>42</v>
      </c>
      <c r="J114" s="58"/>
    </row>
    <row r="115" spans="2:10" s="4" customFormat="1" ht="24">
      <c r="B115" s="50">
        <v>112</v>
      </c>
      <c r="C115" s="84">
        <v>1.25</v>
      </c>
      <c r="D115" s="85">
        <f t="shared" si="1"/>
        <v>201.56</v>
      </c>
      <c r="E115" s="80"/>
      <c r="F115" s="17"/>
      <c r="G115" s="16" t="s">
        <v>13</v>
      </c>
      <c r="H115" s="17" t="s">
        <v>27</v>
      </c>
      <c r="I115" s="18" t="s">
        <v>43</v>
      </c>
      <c r="J115" s="58"/>
    </row>
    <row r="116" spans="2:10" s="4" customFormat="1" ht="24">
      <c r="B116" s="50">
        <v>113</v>
      </c>
      <c r="C116" s="37">
        <v>0.8</v>
      </c>
      <c r="D116" s="26">
        <f t="shared" si="1"/>
        <v>202.36</v>
      </c>
      <c r="E116" s="78"/>
      <c r="F116" s="11" t="s">
        <v>1</v>
      </c>
      <c r="G116" s="9" t="s">
        <v>15</v>
      </c>
      <c r="H116" s="11" t="s">
        <v>23</v>
      </c>
      <c r="I116" s="31" t="s">
        <v>126</v>
      </c>
      <c r="J116" s="58"/>
    </row>
    <row r="117" spans="2:10" s="4" customFormat="1" ht="34.5">
      <c r="B117" s="92">
        <v>114</v>
      </c>
      <c r="C117" s="41">
        <v>0.65</v>
      </c>
      <c r="D117" s="42">
        <f t="shared" si="1"/>
        <v>203.01000000000002</v>
      </c>
      <c r="E117" s="77" t="s">
        <v>133</v>
      </c>
      <c r="F117" s="29" t="s">
        <v>71</v>
      </c>
      <c r="G117" s="28" t="s">
        <v>127</v>
      </c>
      <c r="H117" s="29" t="s">
        <v>23</v>
      </c>
      <c r="I117" s="30" t="s">
        <v>130</v>
      </c>
      <c r="J117" s="55" t="s">
        <v>174</v>
      </c>
    </row>
    <row r="118" spans="2:10" s="4" customFormat="1" ht="24">
      <c r="B118" s="50">
        <v>115</v>
      </c>
      <c r="C118" s="37">
        <v>5.01</v>
      </c>
      <c r="D118" s="26">
        <f t="shared" si="1"/>
        <v>208.02</v>
      </c>
      <c r="E118" s="78" t="s">
        <v>88</v>
      </c>
      <c r="F118" s="38" t="s">
        <v>4</v>
      </c>
      <c r="G118" s="9" t="s">
        <v>14</v>
      </c>
      <c r="H118" s="11" t="s">
        <v>113</v>
      </c>
      <c r="I118" s="14" t="s">
        <v>128</v>
      </c>
      <c r="J118" s="58"/>
    </row>
    <row r="119" spans="2:10" s="4" customFormat="1" ht="24">
      <c r="B119" s="50">
        <v>116</v>
      </c>
      <c r="C119" s="37">
        <v>7.91</v>
      </c>
      <c r="D119" s="26">
        <f t="shared" si="1"/>
        <v>215.93</v>
      </c>
      <c r="E119" s="78"/>
      <c r="F119" s="11" t="s">
        <v>1</v>
      </c>
      <c r="G119" s="9" t="s">
        <v>14</v>
      </c>
      <c r="H119" s="11" t="s">
        <v>107</v>
      </c>
      <c r="I119" s="14"/>
      <c r="J119" s="58"/>
    </row>
    <row r="120" spans="2:10" s="4" customFormat="1" ht="24">
      <c r="B120" s="50">
        <v>117</v>
      </c>
      <c r="C120" s="37">
        <v>0.95</v>
      </c>
      <c r="D120" s="26">
        <f t="shared" si="1"/>
        <v>216.88</v>
      </c>
      <c r="E120" s="78"/>
      <c r="F120" s="11" t="s">
        <v>3</v>
      </c>
      <c r="G120" s="9" t="s">
        <v>15</v>
      </c>
      <c r="H120" s="11" t="s">
        <v>84</v>
      </c>
      <c r="I120" s="14"/>
      <c r="J120" s="58"/>
    </row>
    <row r="121" spans="2:10" s="4" customFormat="1" ht="24">
      <c r="B121" s="50">
        <v>118</v>
      </c>
      <c r="C121" s="37">
        <v>1.4</v>
      </c>
      <c r="D121" s="26">
        <f t="shared" si="1"/>
        <v>218.28</v>
      </c>
      <c r="E121" s="78"/>
      <c r="F121" s="11" t="s">
        <v>4</v>
      </c>
      <c r="G121" s="9" t="s">
        <v>14</v>
      </c>
      <c r="H121" s="11" t="s">
        <v>27</v>
      </c>
      <c r="I121" s="14" t="s">
        <v>165</v>
      </c>
      <c r="J121" s="58"/>
    </row>
    <row r="122" spans="2:10" s="4" customFormat="1" ht="24">
      <c r="B122" s="50">
        <v>119</v>
      </c>
      <c r="C122" s="84">
        <v>0.2</v>
      </c>
      <c r="D122" s="85">
        <f t="shared" si="1"/>
        <v>218.48</v>
      </c>
      <c r="E122" s="80"/>
      <c r="F122" s="17" t="s">
        <v>117</v>
      </c>
      <c r="G122" s="16" t="s">
        <v>14</v>
      </c>
      <c r="H122" s="17" t="s">
        <v>27</v>
      </c>
      <c r="I122" s="18" t="s">
        <v>58</v>
      </c>
      <c r="J122" s="58"/>
    </row>
    <row r="123" spans="2:10" s="4" customFormat="1" ht="24">
      <c r="B123" s="50">
        <v>120</v>
      </c>
      <c r="C123" s="84">
        <v>0.73</v>
      </c>
      <c r="D123" s="85">
        <f t="shared" si="1"/>
        <v>219.20999999999998</v>
      </c>
      <c r="E123" s="80"/>
      <c r="F123" s="33"/>
      <c r="G123" s="16" t="s">
        <v>13</v>
      </c>
      <c r="H123" s="17" t="s">
        <v>27</v>
      </c>
      <c r="I123" s="18" t="s">
        <v>59</v>
      </c>
      <c r="J123" s="58"/>
    </row>
    <row r="124" spans="2:10" s="4" customFormat="1" ht="24">
      <c r="B124" s="50">
        <v>121</v>
      </c>
      <c r="C124" s="37">
        <v>1.72</v>
      </c>
      <c r="D124" s="26">
        <f t="shared" si="1"/>
        <v>220.92999999999998</v>
      </c>
      <c r="E124" s="78"/>
      <c r="F124" s="11" t="s">
        <v>1</v>
      </c>
      <c r="G124" s="9" t="s">
        <v>14</v>
      </c>
      <c r="H124" s="11" t="s">
        <v>5</v>
      </c>
      <c r="I124" s="14"/>
      <c r="J124" s="58"/>
    </row>
    <row r="125" spans="2:10" s="4" customFormat="1" ht="24">
      <c r="B125" s="50">
        <v>122</v>
      </c>
      <c r="C125" s="37">
        <v>0.21</v>
      </c>
      <c r="D125" s="26">
        <f t="shared" si="1"/>
        <v>221.14</v>
      </c>
      <c r="E125" s="78"/>
      <c r="F125" s="11" t="s">
        <v>87</v>
      </c>
      <c r="G125" s="9" t="s">
        <v>13</v>
      </c>
      <c r="H125" s="13" t="s">
        <v>23</v>
      </c>
      <c r="I125" s="14" t="s">
        <v>60</v>
      </c>
      <c r="J125" s="58"/>
    </row>
    <row r="126" spans="2:10" s="4" customFormat="1" ht="24">
      <c r="B126" s="50">
        <v>123</v>
      </c>
      <c r="C126" s="37">
        <v>3.36</v>
      </c>
      <c r="D126" s="26">
        <f t="shared" si="1"/>
        <v>224.5</v>
      </c>
      <c r="E126" s="78"/>
      <c r="F126" s="11" t="s">
        <v>4</v>
      </c>
      <c r="G126" s="9" t="s">
        <v>14</v>
      </c>
      <c r="H126" s="11" t="s">
        <v>27</v>
      </c>
      <c r="I126" s="20" t="s">
        <v>166</v>
      </c>
      <c r="J126" s="58"/>
    </row>
    <row r="127" spans="2:10" s="4" customFormat="1" ht="24">
      <c r="B127" s="50">
        <v>124</v>
      </c>
      <c r="C127" s="37">
        <v>0.09</v>
      </c>
      <c r="D127" s="26">
        <f t="shared" si="1"/>
        <v>224.59</v>
      </c>
      <c r="E127" s="78"/>
      <c r="F127" s="11" t="s">
        <v>1</v>
      </c>
      <c r="G127" s="9" t="s">
        <v>15</v>
      </c>
      <c r="H127" s="11" t="s">
        <v>27</v>
      </c>
      <c r="I127" s="14" t="s">
        <v>40</v>
      </c>
      <c r="J127" s="58"/>
    </row>
    <row r="128" spans="2:10" s="4" customFormat="1" ht="24">
      <c r="B128" s="50">
        <v>125</v>
      </c>
      <c r="C128" s="37">
        <v>0.63</v>
      </c>
      <c r="D128" s="26">
        <f t="shared" si="1"/>
        <v>225.22</v>
      </c>
      <c r="E128" s="78"/>
      <c r="F128" s="11" t="s">
        <v>2</v>
      </c>
      <c r="G128" s="9" t="s">
        <v>13</v>
      </c>
      <c r="H128" s="11" t="s">
        <v>27</v>
      </c>
      <c r="I128" s="14" t="s">
        <v>40</v>
      </c>
      <c r="J128" s="58"/>
    </row>
    <row r="129" spans="2:10" s="4" customFormat="1" ht="24">
      <c r="B129" s="50">
        <v>126</v>
      </c>
      <c r="C129" s="84">
        <v>0.53</v>
      </c>
      <c r="D129" s="85">
        <f t="shared" si="1"/>
        <v>225.75</v>
      </c>
      <c r="E129" s="80"/>
      <c r="F129" s="17" t="s">
        <v>105</v>
      </c>
      <c r="G129" s="16" t="s">
        <v>15</v>
      </c>
      <c r="H129" s="17" t="s">
        <v>27</v>
      </c>
      <c r="I129" s="34" t="s">
        <v>38</v>
      </c>
      <c r="J129" s="58"/>
    </row>
    <row r="130" spans="2:10" s="4" customFormat="1" ht="24">
      <c r="B130" s="50">
        <v>127</v>
      </c>
      <c r="C130" s="84">
        <v>1.71</v>
      </c>
      <c r="D130" s="85">
        <f t="shared" si="1"/>
        <v>227.46</v>
      </c>
      <c r="E130" s="80"/>
      <c r="F130" s="17"/>
      <c r="G130" s="16" t="s">
        <v>13</v>
      </c>
      <c r="H130" s="17" t="s">
        <v>27</v>
      </c>
      <c r="I130" s="18" t="s">
        <v>61</v>
      </c>
      <c r="J130" s="58"/>
    </row>
    <row r="131" spans="2:10" s="4" customFormat="1" ht="24">
      <c r="B131" s="50">
        <v>128</v>
      </c>
      <c r="C131" s="37">
        <v>1.27</v>
      </c>
      <c r="D131" s="26">
        <f t="shared" si="1"/>
        <v>228.73000000000002</v>
      </c>
      <c r="E131" s="78"/>
      <c r="F131" s="11" t="s">
        <v>1</v>
      </c>
      <c r="G131" s="9" t="s">
        <v>14</v>
      </c>
      <c r="H131" s="11" t="s">
        <v>23</v>
      </c>
      <c r="I131" s="14"/>
      <c r="J131" s="58"/>
    </row>
    <row r="132" spans="2:10" s="4" customFormat="1" ht="24">
      <c r="B132" s="50">
        <v>129</v>
      </c>
      <c r="C132" s="37">
        <v>11.3</v>
      </c>
      <c r="D132" s="26">
        <f t="shared" si="1"/>
        <v>240.03000000000003</v>
      </c>
      <c r="E132" s="78"/>
      <c r="F132" s="11" t="s">
        <v>4</v>
      </c>
      <c r="G132" s="9" t="s">
        <v>14</v>
      </c>
      <c r="H132" s="11" t="s">
        <v>27</v>
      </c>
      <c r="I132" s="14" t="s">
        <v>167</v>
      </c>
      <c r="J132" s="58"/>
    </row>
    <row r="133" spans="2:10" s="4" customFormat="1" ht="24">
      <c r="B133" s="50">
        <v>130</v>
      </c>
      <c r="C133" s="84">
        <v>0.97</v>
      </c>
      <c r="D133" s="85">
        <f t="shared" si="1"/>
        <v>241.00000000000003</v>
      </c>
      <c r="E133" s="80"/>
      <c r="F133" s="17"/>
      <c r="G133" s="16" t="s">
        <v>13</v>
      </c>
      <c r="H133" s="17" t="s">
        <v>27</v>
      </c>
      <c r="I133" s="35" t="s">
        <v>62</v>
      </c>
      <c r="J133" s="58"/>
    </row>
    <row r="134" spans="2:10" s="4" customFormat="1" ht="24">
      <c r="B134" s="50">
        <v>131</v>
      </c>
      <c r="C134" s="84">
        <v>1.03</v>
      </c>
      <c r="D134" s="85">
        <f t="shared" si="1"/>
        <v>242.03000000000003</v>
      </c>
      <c r="E134" s="80"/>
      <c r="F134" s="17"/>
      <c r="G134" s="16" t="s">
        <v>13</v>
      </c>
      <c r="H134" s="17" t="s">
        <v>27</v>
      </c>
      <c r="I134" s="35" t="s">
        <v>63</v>
      </c>
      <c r="J134" s="58"/>
    </row>
    <row r="135" spans="2:10" s="22" customFormat="1" ht="24">
      <c r="B135" s="50">
        <v>132</v>
      </c>
      <c r="C135" s="37">
        <v>1.21</v>
      </c>
      <c r="D135" s="26">
        <f t="shared" si="1"/>
        <v>243.24000000000004</v>
      </c>
      <c r="E135" s="78"/>
      <c r="F135" s="11" t="s">
        <v>1</v>
      </c>
      <c r="G135" s="9" t="s">
        <v>14</v>
      </c>
      <c r="H135" s="11" t="s">
        <v>23</v>
      </c>
      <c r="I135" s="6" t="s">
        <v>97</v>
      </c>
      <c r="J135" s="58"/>
    </row>
    <row r="136" spans="2:10" s="22" customFormat="1" ht="34.5">
      <c r="B136" s="92">
        <v>133</v>
      </c>
      <c r="C136" s="41">
        <v>3.41</v>
      </c>
      <c r="D136" s="42">
        <f t="shared" si="1"/>
        <v>246.65000000000003</v>
      </c>
      <c r="E136" s="77" t="s">
        <v>136</v>
      </c>
      <c r="F136" s="29" t="s">
        <v>85</v>
      </c>
      <c r="G136" s="28" t="s">
        <v>86</v>
      </c>
      <c r="H136" s="29" t="s">
        <v>114</v>
      </c>
      <c r="I136" s="71" t="s">
        <v>131</v>
      </c>
      <c r="J136" s="55" t="s">
        <v>175</v>
      </c>
    </row>
    <row r="137" spans="2:10" s="22" customFormat="1" ht="24">
      <c r="B137" s="50">
        <v>134</v>
      </c>
      <c r="C137" s="37">
        <v>0.17</v>
      </c>
      <c r="D137" s="26">
        <f t="shared" si="1"/>
        <v>246.82000000000002</v>
      </c>
      <c r="E137" s="78"/>
      <c r="F137" s="11" t="s">
        <v>4</v>
      </c>
      <c r="G137" s="9" t="s">
        <v>14</v>
      </c>
      <c r="H137" s="11" t="s">
        <v>114</v>
      </c>
      <c r="I137" s="6"/>
      <c r="J137" s="58"/>
    </row>
    <row r="138" spans="2:10" s="22" customFormat="1" ht="24">
      <c r="B138" s="50">
        <v>135</v>
      </c>
      <c r="C138" s="37">
        <v>0.03</v>
      </c>
      <c r="D138" s="26">
        <f t="shared" si="1"/>
        <v>246.85000000000002</v>
      </c>
      <c r="E138" s="78" t="s">
        <v>96</v>
      </c>
      <c r="F138" s="38" t="s">
        <v>2</v>
      </c>
      <c r="G138" s="9" t="s">
        <v>86</v>
      </c>
      <c r="H138" s="11" t="s">
        <v>114</v>
      </c>
      <c r="I138" s="6"/>
      <c r="J138" s="58"/>
    </row>
    <row r="139" spans="2:10" s="22" customFormat="1" ht="24">
      <c r="B139" s="50">
        <v>136</v>
      </c>
      <c r="C139" s="37">
        <v>2.4300000000000002</v>
      </c>
      <c r="D139" s="26">
        <f t="shared" si="1"/>
        <v>249.28000000000003</v>
      </c>
      <c r="E139" s="78"/>
      <c r="F139" s="11" t="s">
        <v>1</v>
      </c>
      <c r="G139" s="9" t="s">
        <v>14</v>
      </c>
      <c r="H139" s="11" t="s">
        <v>114</v>
      </c>
      <c r="I139" s="6"/>
      <c r="J139" s="58"/>
    </row>
    <row r="140" spans="2:10" s="22" customFormat="1" ht="24">
      <c r="B140" s="50">
        <v>137</v>
      </c>
      <c r="C140" s="37">
        <v>11.8</v>
      </c>
      <c r="D140" s="26">
        <f t="shared" si="1"/>
        <v>261.08000000000004</v>
      </c>
      <c r="E140" s="78"/>
      <c r="F140" s="11" t="s">
        <v>1</v>
      </c>
      <c r="G140" s="9" t="s">
        <v>15</v>
      </c>
      <c r="H140" s="11" t="s">
        <v>107</v>
      </c>
      <c r="I140" s="6"/>
      <c r="J140" s="58"/>
    </row>
    <row r="141" spans="2:10" s="22" customFormat="1" ht="24">
      <c r="B141" s="50">
        <v>138</v>
      </c>
      <c r="C141" s="37">
        <v>3.15</v>
      </c>
      <c r="D141" s="26">
        <f t="shared" si="1"/>
        <v>264.23</v>
      </c>
      <c r="E141" s="78"/>
      <c r="F141" s="11" t="s">
        <v>3</v>
      </c>
      <c r="G141" s="9" t="s">
        <v>15</v>
      </c>
      <c r="H141" s="11" t="s">
        <v>27</v>
      </c>
      <c r="I141" s="14" t="s">
        <v>168</v>
      </c>
      <c r="J141" s="58"/>
    </row>
    <row r="142" spans="2:10" ht="24">
      <c r="B142" s="50">
        <v>139</v>
      </c>
      <c r="C142" s="84">
        <v>0.73</v>
      </c>
      <c r="D142" s="85">
        <f t="shared" si="1"/>
        <v>264.96000000000004</v>
      </c>
      <c r="E142" s="80"/>
      <c r="F142" s="17"/>
      <c r="G142" s="16" t="s">
        <v>13</v>
      </c>
      <c r="H142" s="17" t="s">
        <v>27</v>
      </c>
      <c r="I142" s="18" t="s">
        <v>64</v>
      </c>
      <c r="J142" s="58"/>
    </row>
    <row r="143" spans="2:10" ht="24">
      <c r="B143" s="50">
        <v>140</v>
      </c>
      <c r="C143" s="84">
        <v>1.38</v>
      </c>
      <c r="D143" s="85">
        <f t="shared" si="1"/>
        <v>266.34000000000003</v>
      </c>
      <c r="E143" s="80"/>
      <c r="F143" s="17" t="s">
        <v>117</v>
      </c>
      <c r="G143" s="16" t="s">
        <v>14</v>
      </c>
      <c r="H143" s="17" t="s">
        <v>27</v>
      </c>
      <c r="I143" s="18" t="s">
        <v>65</v>
      </c>
      <c r="J143" s="58"/>
    </row>
    <row r="144" spans="2:10" ht="24">
      <c r="B144" s="50">
        <v>141</v>
      </c>
      <c r="C144" s="37">
        <v>1.26</v>
      </c>
      <c r="D144" s="26">
        <f t="shared" si="1"/>
        <v>267.60000000000002</v>
      </c>
      <c r="E144" s="78"/>
      <c r="F144" s="11" t="s">
        <v>2</v>
      </c>
      <c r="G144" s="9" t="s">
        <v>15</v>
      </c>
      <c r="H144" s="11" t="s">
        <v>27</v>
      </c>
      <c r="I144" s="14"/>
      <c r="J144" s="58"/>
    </row>
    <row r="145" spans="2:10" ht="24">
      <c r="B145" s="50">
        <v>142</v>
      </c>
      <c r="C145" s="37">
        <v>0.17</v>
      </c>
      <c r="D145" s="26">
        <f t="shared" si="1"/>
        <v>267.77000000000004</v>
      </c>
      <c r="E145" s="78"/>
      <c r="F145" s="11" t="s">
        <v>1</v>
      </c>
      <c r="G145" s="9" t="s">
        <v>14</v>
      </c>
      <c r="H145" s="11" t="s">
        <v>26</v>
      </c>
      <c r="I145" s="14"/>
      <c r="J145" s="58"/>
    </row>
    <row r="146" spans="2:10" ht="24">
      <c r="B146" s="50">
        <v>143</v>
      </c>
      <c r="C146" s="37">
        <v>1.74</v>
      </c>
      <c r="D146" s="26">
        <f t="shared" si="1"/>
        <v>269.51000000000005</v>
      </c>
      <c r="E146" s="78"/>
      <c r="F146" s="11" t="s">
        <v>98</v>
      </c>
      <c r="G146" s="9" t="s">
        <v>99</v>
      </c>
      <c r="H146" s="11" t="s">
        <v>26</v>
      </c>
      <c r="I146" s="14"/>
      <c r="J146" s="58"/>
    </row>
    <row r="147" spans="2:10" ht="24">
      <c r="B147" s="50">
        <v>144</v>
      </c>
      <c r="C147" s="37">
        <v>4.68</v>
      </c>
      <c r="D147" s="26">
        <f t="shared" si="1"/>
        <v>274.19000000000005</v>
      </c>
      <c r="E147" s="78"/>
      <c r="F147" s="11" t="s">
        <v>2</v>
      </c>
      <c r="G147" s="9" t="s">
        <v>15</v>
      </c>
      <c r="H147" s="11" t="s">
        <v>26</v>
      </c>
      <c r="I147" s="14" t="s">
        <v>169</v>
      </c>
      <c r="J147" s="58"/>
    </row>
    <row r="148" spans="2:10" ht="24">
      <c r="B148" s="50">
        <v>145</v>
      </c>
      <c r="C148" s="37">
        <v>1.07</v>
      </c>
      <c r="D148" s="26">
        <f t="shared" si="1"/>
        <v>275.26000000000005</v>
      </c>
      <c r="E148" s="78"/>
      <c r="F148" s="11" t="s">
        <v>1</v>
      </c>
      <c r="G148" s="9" t="s">
        <v>14</v>
      </c>
      <c r="H148" s="11" t="s">
        <v>26</v>
      </c>
      <c r="I148" s="14"/>
      <c r="J148" s="58"/>
    </row>
    <row r="149" spans="2:10" ht="27">
      <c r="B149" s="50">
        <v>146</v>
      </c>
      <c r="C149" s="37">
        <v>2.79</v>
      </c>
      <c r="D149" s="26">
        <f t="shared" si="1"/>
        <v>278.05000000000007</v>
      </c>
      <c r="E149" s="78" t="s">
        <v>24</v>
      </c>
      <c r="F149" s="11" t="s">
        <v>3</v>
      </c>
      <c r="G149" s="9" t="s">
        <v>15</v>
      </c>
      <c r="H149" s="11" t="s">
        <v>23</v>
      </c>
      <c r="I149" s="6" t="s">
        <v>80</v>
      </c>
      <c r="J149" s="58"/>
    </row>
    <row r="150" spans="2:10" ht="40.5">
      <c r="B150" s="50">
        <v>147</v>
      </c>
      <c r="C150" s="37">
        <v>2.83</v>
      </c>
      <c r="D150" s="26">
        <f t="shared" si="1"/>
        <v>280.88000000000005</v>
      </c>
      <c r="E150" s="78" t="s">
        <v>22</v>
      </c>
      <c r="F150" s="11" t="s">
        <v>1</v>
      </c>
      <c r="G150" s="9" t="s">
        <v>15</v>
      </c>
      <c r="H150" s="11" t="s">
        <v>19</v>
      </c>
      <c r="I150" s="14" t="s">
        <v>68</v>
      </c>
      <c r="J150" s="58"/>
    </row>
    <row r="151" spans="2:10" ht="24">
      <c r="B151" s="50">
        <v>148</v>
      </c>
      <c r="C151" s="37">
        <v>2.5</v>
      </c>
      <c r="D151" s="26">
        <f t="shared" si="1"/>
        <v>283.38000000000005</v>
      </c>
      <c r="E151" s="78" t="s">
        <v>21</v>
      </c>
      <c r="F151" s="38" t="s">
        <v>3</v>
      </c>
      <c r="G151" s="3" t="s">
        <v>13</v>
      </c>
      <c r="H151" s="38" t="s">
        <v>5</v>
      </c>
      <c r="I151" s="5"/>
      <c r="J151" s="58"/>
    </row>
    <row r="152" spans="2:10" ht="24">
      <c r="B152" s="50">
        <v>149</v>
      </c>
      <c r="C152" s="37">
        <v>1.18</v>
      </c>
      <c r="D152" s="26">
        <f t="shared" si="1"/>
        <v>284.56000000000006</v>
      </c>
      <c r="E152" s="78"/>
      <c r="F152" s="38" t="s">
        <v>2</v>
      </c>
      <c r="G152" s="3" t="s">
        <v>15</v>
      </c>
      <c r="H152" s="38" t="s">
        <v>5</v>
      </c>
      <c r="I152" s="5"/>
      <c r="J152" s="58"/>
    </row>
    <row r="153" spans="2:10" ht="24">
      <c r="B153" s="50">
        <v>150</v>
      </c>
      <c r="C153" s="37">
        <v>0.11</v>
      </c>
      <c r="D153" s="26">
        <f t="shared" si="1"/>
        <v>284.67000000000007</v>
      </c>
      <c r="E153" s="78" t="s">
        <v>20</v>
      </c>
      <c r="F153" s="38" t="s">
        <v>2</v>
      </c>
      <c r="G153" s="3" t="s">
        <v>14</v>
      </c>
      <c r="H153" s="38" t="s">
        <v>19</v>
      </c>
      <c r="I153" s="24" t="s">
        <v>69</v>
      </c>
      <c r="J153" s="58"/>
    </row>
    <row r="154" spans="2:10" ht="24">
      <c r="B154" s="50">
        <v>151</v>
      </c>
      <c r="C154" s="37">
        <v>2.48</v>
      </c>
      <c r="D154" s="26">
        <f t="shared" si="1"/>
        <v>287.15000000000009</v>
      </c>
      <c r="E154" s="78"/>
      <c r="F154" s="38" t="s">
        <v>116</v>
      </c>
      <c r="G154" s="3" t="s">
        <v>13</v>
      </c>
      <c r="H154" s="38" t="s">
        <v>19</v>
      </c>
      <c r="I154" s="24" t="s">
        <v>70</v>
      </c>
      <c r="J154" s="58"/>
    </row>
    <row r="155" spans="2:10" ht="24">
      <c r="B155" s="50">
        <v>152</v>
      </c>
      <c r="C155" s="37">
        <v>8.5299999999999994</v>
      </c>
      <c r="D155" s="26">
        <f t="shared" si="1"/>
        <v>295.68000000000006</v>
      </c>
      <c r="E155" s="78" t="s">
        <v>66</v>
      </c>
      <c r="F155" s="11" t="s">
        <v>4</v>
      </c>
      <c r="G155" s="9" t="s">
        <v>14</v>
      </c>
      <c r="H155" s="38" t="s">
        <v>5</v>
      </c>
      <c r="I155" s="24"/>
      <c r="J155" s="58"/>
    </row>
    <row r="156" spans="2:10" ht="24">
      <c r="B156" s="50">
        <v>153</v>
      </c>
      <c r="C156" s="37">
        <v>1.37</v>
      </c>
      <c r="D156" s="26">
        <f t="shared" ref="D156:D157" si="2">D155+C156</f>
        <v>297.05000000000007</v>
      </c>
      <c r="E156" s="78" t="s">
        <v>53</v>
      </c>
      <c r="F156" s="38" t="s">
        <v>2</v>
      </c>
      <c r="G156" s="9" t="s">
        <v>14</v>
      </c>
      <c r="H156" s="38" t="s">
        <v>115</v>
      </c>
      <c r="I156" s="25"/>
      <c r="J156" s="58"/>
    </row>
    <row r="157" spans="2:10" ht="48.75" thickBot="1">
      <c r="B157" s="94">
        <v>154</v>
      </c>
      <c r="C157" s="51">
        <v>3.89</v>
      </c>
      <c r="D157" s="90">
        <f t="shared" si="2"/>
        <v>300.94000000000005</v>
      </c>
      <c r="E157" s="82" t="s">
        <v>72</v>
      </c>
      <c r="F157" s="72" t="s">
        <v>71</v>
      </c>
      <c r="G157" s="73"/>
      <c r="H157" s="72"/>
      <c r="I157" s="52" t="s">
        <v>132</v>
      </c>
      <c r="J157" s="59" t="s">
        <v>176</v>
      </c>
    </row>
    <row r="158" spans="2:10">
      <c r="J158" s="60"/>
    </row>
    <row r="159" spans="2:10">
      <c r="J159" s="60"/>
    </row>
    <row r="160" spans="2:10">
      <c r="J160" s="60"/>
    </row>
    <row r="161" spans="10:10">
      <c r="J161" s="60"/>
    </row>
    <row r="162" spans="10:10">
      <c r="J162" s="60"/>
    </row>
    <row r="163" spans="10:10">
      <c r="J163" s="60"/>
    </row>
    <row r="164" spans="10:10">
      <c r="J164" s="60"/>
    </row>
    <row r="165" spans="10:10">
      <c r="J165" s="60"/>
    </row>
    <row r="166" spans="10:10">
      <c r="J166" s="60"/>
    </row>
    <row r="167" spans="10:10">
      <c r="J167" s="60"/>
    </row>
    <row r="168" spans="10:10">
      <c r="J168" s="60"/>
    </row>
    <row r="169" spans="10:10">
      <c r="J169" s="60"/>
    </row>
    <row r="170" spans="10:10">
      <c r="J170" s="60"/>
    </row>
    <row r="171" spans="10:10">
      <c r="J171" s="60"/>
    </row>
    <row r="172" spans="10:10">
      <c r="J172" s="60"/>
    </row>
    <row r="173" spans="10:10">
      <c r="J173" s="60"/>
    </row>
    <row r="174" spans="10:10">
      <c r="J174" s="60"/>
    </row>
    <row r="175" spans="10:10">
      <c r="J175" s="60"/>
    </row>
    <row r="176" spans="10:10">
      <c r="J176" s="60"/>
    </row>
    <row r="177" spans="10:10">
      <c r="J177" s="60"/>
    </row>
    <row r="178" spans="10:10">
      <c r="J178" s="60"/>
    </row>
    <row r="179" spans="10:10">
      <c r="J179" s="60"/>
    </row>
    <row r="180" spans="10:10">
      <c r="J180" s="60"/>
    </row>
    <row r="181" spans="10:10">
      <c r="J181" s="60"/>
    </row>
    <row r="182" spans="10:10">
      <c r="J182" s="60"/>
    </row>
    <row r="183" spans="10:10">
      <c r="J183" s="60"/>
    </row>
    <row r="184" spans="10:10">
      <c r="J184" s="60"/>
    </row>
    <row r="185" spans="10:10">
      <c r="J185" s="60"/>
    </row>
    <row r="186" spans="10:10">
      <c r="J186" s="60"/>
    </row>
    <row r="187" spans="10:10">
      <c r="J187" s="60"/>
    </row>
    <row r="188" spans="10:10">
      <c r="J188" s="60"/>
    </row>
    <row r="189" spans="10:10">
      <c r="J189" s="60"/>
    </row>
    <row r="190" spans="10:10">
      <c r="J190" s="60"/>
    </row>
    <row r="191" spans="10:10">
      <c r="J191" s="60"/>
    </row>
    <row r="192" spans="10:10">
      <c r="J192" s="60"/>
    </row>
    <row r="193" spans="10:10">
      <c r="J193" s="60"/>
    </row>
    <row r="194" spans="10:10">
      <c r="J194" s="60"/>
    </row>
    <row r="195" spans="10:10">
      <c r="J195" s="60"/>
    </row>
    <row r="196" spans="10:10">
      <c r="J196" s="60"/>
    </row>
    <row r="197" spans="10:10">
      <c r="J197" s="60"/>
    </row>
    <row r="198" spans="10:10">
      <c r="J198" s="60"/>
    </row>
    <row r="199" spans="10:10">
      <c r="J199" s="60"/>
    </row>
    <row r="200" spans="10:10">
      <c r="J200" s="60"/>
    </row>
    <row r="201" spans="10:10">
      <c r="J201" s="60"/>
    </row>
    <row r="202" spans="10:10">
      <c r="J202" s="60"/>
    </row>
    <row r="203" spans="10:10">
      <c r="J203" s="60"/>
    </row>
    <row r="204" spans="10:10">
      <c r="J204" s="60"/>
    </row>
    <row r="205" spans="10:10">
      <c r="J205" s="60"/>
    </row>
    <row r="206" spans="10:10">
      <c r="J206" s="60"/>
    </row>
    <row r="207" spans="10:10">
      <c r="J207" s="60"/>
    </row>
    <row r="208" spans="10:10">
      <c r="J208" s="60"/>
    </row>
    <row r="209" spans="10:10">
      <c r="J209" s="60"/>
    </row>
    <row r="210" spans="10:10">
      <c r="J210" s="60"/>
    </row>
    <row r="211" spans="10:10">
      <c r="J211" s="60"/>
    </row>
    <row r="212" spans="10:10">
      <c r="J212" s="60"/>
    </row>
    <row r="213" spans="10:10">
      <c r="J213" s="60"/>
    </row>
    <row r="214" spans="10:10">
      <c r="J214" s="60"/>
    </row>
    <row r="215" spans="10:10">
      <c r="J215" s="60"/>
    </row>
    <row r="216" spans="10:10">
      <c r="J216" s="60"/>
    </row>
    <row r="217" spans="10:10">
      <c r="J217" s="60"/>
    </row>
    <row r="218" spans="10:10">
      <c r="J218" s="60"/>
    </row>
    <row r="219" spans="10:10">
      <c r="J219" s="60"/>
    </row>
    <row r="220" spans="10:10">
      <c r="J220" s="60"/>
    </row>
    <row r="221" spans="10:10">
      <c r="J221" s="60"/>
    </row>
    <row r="222" spans="10:10">
      <c r="J222" s="60"/>
    </row>
    <row r="223" spans="10:10">
      <c r="J223" s="60"/>
    </row>
    <row r="224" spans="10:10">
      <c r="J224" s="60"/>
    </row>
  </sheetData>
  <mergeCells count="4">
    <mergeCell ref="F79:G79"/>
    <mergeCell ref="C2:D2"/>
    <mergeCell ref="I3:J3"/>
    <mergeCell ref="B1:J1"/>
  </mergeCells>
  <phoneticPr fontId="1"/>
  <pageMargins left="0.23622047244094491" right="0.23622047244094491" top="0.74803149606299213" bottom="0.74803149606299213" header="0.31496062992125984" footer="0.31496062992125984"/>
  <pageSetup paperSize="9" scale="64" orientation="landscape" horizontalDpi="1200" verticalDpi="0" r:id="rId1"/>
  <rowBreaks count="2" manualBreakCount="2">
    <brk id="31" max="9" man="1"/>
    <brk id="6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2016-02-22T11:13:19Z</cp:lastPrinted>
  <dcterms:created xsi:type="dcterms:W3CDTF">2012-11-02T10:24:19Z</dcterms:created>
  <dcterms:modified xsi:type="dcterms:W3CDTF">2016-03-13T11:25:50Z</dcterms:modified>
</cp:coreProperties>
</file>