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200" windowHeight="11610" tabRatio="373"/>
  </bookViews>
  <sheets>
    <sheet name="BRM531" sheetId="4" r:id="rId1"/>
  </sheets>
  <calcPr calcId="125725"/>
</workbook>
</file>

<file path=xl/calcChain.xml><?xml version="1.0" encoding="utf-8"?>
<calcChain xmlns="http://schemas.openxmlformats.org/spreadsheetml/2006/main">
  <c r="D28" i="4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27"/>
  <c r="D26"/>
  <c r="D24"/>
  <c r="D6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22" s="1"/>
  <c r="D23" s="1"/>
  <c r="D5" l="1"/>
</calcChain>
</file>

<file path=xl/sharedStrings.xml><?xml version="1.0" encoding="utf-8"?>
<sst xmlns="http://schemas.openxmlformats.org/spreadsheetml/2006/main" count="361" uniqueCount="141">
  <si>
    <t>NO.</t>
  </si>
  <si>
    <t>Ｙ字分岐</t>
    <rPh sb="2" eb="4">
      <t>ブンキ</t>
    </rPh>
    <phoneticPr fontId="2"/>
  </si>
  <si>
    <t>┳字路</t>
  </si>
  <si>
    <t>╋字路</t>
  </si>
  <si>
    <t>┣字路</t>
  </si>
  <si>
    <t>┫字路</t>
  </si>
  <si>
    <t>（距離は参考値）</t>
  </si>
  <si>
    <t>区間距離</t>
  </si>
  <si>
    <t>積算距離</t>
  </si>
  <si>
    <t>信号名</t>
    <rPh sb="0" eb="2">
      <t>シンゴウ</t>
    </rPh>
    <rPh sb="2" eb="3">
      <t>メイ</t>
    </rPh>
    <phoneticPr fontId="1"/>
  </si>
  <si>
    <t>進路</t>
  </si>
  <si>
    <t>ルート</t>
  </si>
  <si>
    <t>直進</t>
    <rPh sb="0" eb="2">
      <t>チョクシン</t>
    </rPh>
    <phoneticPr fontId="1"/>
  </si>
  <si>
    <t>左折</t>
    <rPh sb="0" eb="2">
      <t>サセツ</t>
    </rPh>
    <phoneticPr fontId="1"/>
  </si>
  <si>
    <t>右折</t>
    <rPh sb="0" eb="2">
      <t>ウセツ</t>
    </rPh>
    <phoneticPr fontId="1"/>
  </si>
  <si>
    <t>情報・その他</t>
  </si>
  <si>
    <t>－－－</t>
    <phoneticPr fontId="1"/>
  </si>
  <si>
    <t>名無し</t>
    <rPh sb="0" eb="2">
      <t>ナナ</t>
    </rPh>
    <phoneticPr fontId="1"/>
  </si>
  <si>
    <t>スタート</t>
    <phoneticPr fontId="1"/>
  </si>
  <si>
    <t>通過点</t>
    <phoneticPr fontId="1"/>
  </si>
  <si>
    <t>市道</t>
    <rPh sb="0" eb="2">
      <t>シドウ</t>
    </rPh>
    <phoneticPr fontId="2"/>
  </si>
  <si>
    <t>Ｒ４８７</t>
    <phoneticPr fontId="1"/>
  </si>
  <si>
    <t>JRガード下を過ぎＲ１８５</t>
    <rPh sb="5" eb="6">
      <t>シタ</t>
    </rPh>
    <rPh sb="7" eb="8">
      <t>ス</t>
    </rPh>
    <phoneticPr fontId="1"/>
  </si>
  <si>
    <t>Ｒ１８５</t>
    <phoneticPr fontId="1"/>
  </si>
  <si>
    <t>０６：００～０６：３０</t>
    <phoneticPr fontId="2"/>
  </si>
  <si>
    <t>休山トンネル西口</t>
    <rPh sb="0" eb="1">
      <t>ヤス</t>
    </rPh>
    <rPh sb="1" eb="2">
      <t>ヤマ</t>
    </rPh>
    <rPh sb="6" eb="7">
      <t>ニシ</t>
    </rPh>
    <rPh sb="7" eb="8">
      <t>クチ</t>
    </rPh>
    <phoneticPr fontId="1"/>
  </si>
  <si>
    <t>仁方第一トンネル西口</t>
    <rPh sb="0" eb="2">
      <t>ニガタ</t>
    </rPh>
    <rPh sb="2" eb="4">
      <t>ダイイチ</t>
    </rPh>
    <rPh sb="8" eb="10">
      <t>ニシグチ</t>
    </rPh>
    <phoneticPr fontId="1"/>
  </si>
  <si>
    <t>∧字路</t>
  </si>
  <si>
    <t>国道合流、道なりに左折</t>
    <rPh sb="0" eb="2">
      <t>コクドウ</t>
    </rPh>
    <rPh sb="2" eb="4">
      <t>ゴウリュウ</t>
    </rPh>
    <rPh sb="5" eb="6">
      <t>ミチ</t>
    </rPh>
    <rPh sb="9" eb="11">
      <t>サセツ</t>
    </rPh>
    <phoneticPr fontId="1"/>
  </si>
  <si>
    <t>安浦バイパス東口</t>
    <rPh sb="0" eb="2">
      <t>ヤスウラ</t>
    </rPh>
    <rPh sb="6" eb="7">
      <t>ヒガシ</t>
    </rPh>
    <rPh sb="7" eb="8">
      <t>クチ</t>
    </rPh>
    <phoneticPr fontId="1"/>
  </si>
  <si>
    <t>新港橋東詰</t>
    <rPh sb="0" eb="1">
      <t>シン</t>
    </rPh>
    <rPh sb="1" eb="2">
      <t>ミナト</t>
    </rPh>
    <rPh sb="2" eb="3">
      <t>ハシ</t>
    </rPh>
    <rPh sb="3" eb="4">
      <t>ヒガシ</t>
    </rPh>
    <rPh sb="4" eb="5">
      <t>ツ</t>
    </rPh>
    <phoneticPr fontId="1"/>
  </si>
  <si>
    <t>和田</t>
    <rPh sb="0" eb="2">
      <t>ワダ</t>
    </rPh>
    <phoneticPr fontId="1"/>
  </si>
  <si>
    <t>楠木通り</t>
    <phoneticPr fontId="1"/>
  </si>
  <si>
    <t>法務局三原出張所前</t>
  </si>
  <si>
    <t>帝人通り</t>
  </si>
  <si>
    <t>Ｒ２</t>
  </si>
  <si>
    <t>Ｒ２</t>
    <phoneticPr fontId="1"/>
  </si>
  <si>
    <t>しまなみ交流館前</t>
    <rPh sb="4" eb="7">
      <t>コウリュウカン</t>
    </rPh>
    <rPh sb="7" eb="8">
      <t>マエ</t>
    </rPh>
    <phoneticPr fontId="1"/>
  </si>
  <si>
    <t>Ｒ３１７</t>
  </si>
  <si>
    <t>富浜</t>
    <rPh sb="0" eb="2">
      <t>トミハマ</t>
    </rPh>
    <phoneticPr fontId="1"/>
  </si>
  <si>
    <t>Ｋ３７７</t>
  </si>
  <si>
    <t>－－－</t>
  </si>
  <si>
    <t>cycle track</t>
  </si>
  <si>
    <t>因島大橋への道　（通過注意）</t>
    <rPh sb="0" eb="2">
      <t>インノシマ</t>
    </rPh>
    <rPh sb="2" eb="4">
      <t>オオハシ</t>
    </rPh>
    <rPh sb="6" eb="7">
      <t>ミチ</t>
    </rPh>
    <rPh sb="9" eb="11">
      <t>ツウカ</t>
    </rPh>
    <rPh sb="11" eb="13">
      <t>チュウイ</t>
    </rPh>
    <phoneticPr fontId="1"/>
  </si>
  <si>
    <t>入口分離帯に注意</t>
    <rPh sb="0" eb="2">
      <t>イリグチ</t>
    </rPh>
    <rPh sb="2" eb="5">
      <t>ブンリタイ</t>
    </rPh>
    <rPh sb="6" eb="8">
      <t>チュウイ</t>
    </rPh>
    <phoneticPr fontId="1"/>
  </si>
  <si>
    <r>
      <rPr>
        <b/>
        <sz val="12"/>
        <rFont val="ＭＳ Ｐゴシック"/>
        <family val="3"/>
        <charset val="128"/>
        <scheme val="minor"/>
      </rPr>
      <t>┌</t>
    </r>
    <r>
      <rPr>
        <sz val="12"/>
        <rFont val="ＭＳ Ｐゴシック"/>
        <family val="3"/>
        <charset val="128"/>
        <scheme val="minor"/>
      </rPr>
      <t>字路</t>
    </r>
    <phoneticPr fontId="1"/>
  </si>
  <si>
    <t>因島大橋　ＩＮ</t>
    <rPh sb="0" eb="2">
      <t>インノシマ</t>
    </rPh>
    <rPh sb="2" eb="4">
      <t>オオハシ</t>
    </rPh>
    <phoneticPr fontId="1"/>
  </si>
  <si>
    <t>因島大橋　ＯＵＴ</t>
    <rPh sb="0" eb="2">
      <t>インノシマ</t>
    </rPh>
    <rPh sb="2" eb="4">
      <t>オオハシ</t>
    </rPh>
    <phoneticPr fontId="1"/>
  </si>
  <si>
    <t>→Ｋ３６６</t>
  </si>
  <si>
    <t>市道</t>
    <rPh sb="0" eb="2">
      <t>シドウ</t>
    </rPh>
    <phoneticPr fontId="1"/>
  </si>
  <si>
    <t>通過注意</t>
    <rPh sb="0" eb="2">
      <t>ツウカ</t>
    </rPh>
    <rPh sb="2" eb="4">
      <t>チュウイ</t>
    </rPh>
    <phoneticPr fontId="1"/>
  </si>
  <si>
    <t>Ｋ３６７</t>
  </si>
  <si>
    <t>因島北インター（北）</t>
    <rPh sb="0" eb="2">
      <t>インノシマ</t>
    </rPh>
    <rPh sb="2" eb="3">
      <t>キタ</t>
    </rPh>
    <rPh sb="8" eb="9">
      <t>キタ</t>
    </rPh>
    <phoneticPr fontId="1"/>
  </si>
  <si>
    <t>右側にローソン</t>
    <rPh sb="0" eb="2">
      <t>ミギガワ</t>
    </rPh>
    <phoneticPr fontId="1"/>
  </si>
  <si>
    <t>鬼岩</t>
    <rPh sb="0" eb="1">
      <t>オニ</t>
    </rPh>
    <rPh sb="1" eb="2">
      <t>イワ</t>
    </rPh>
    <phoneticPr fontId="1"/>
  </si>
  <si>
    <t>Ｋ３６６</t>
  </si>
  <si>
    <t>要橘西詰</t>
    <rPh sb="0" eb="1">
      <t>カナメ</t>
    </rPh>
    <rPh sb="1" eb="2">
      <t>タチバナ</t>
    </rPh>
    <rPh sb="2" eb="3">
      <t>ニシ</t>
    </rPh>
    <rPh sb="3" eb="4">
      <t>ツ</t>
    </rPh>
    <phoneticPr fontId="1"/>
  </si>
  <si>
    <t>Ｋ３１７</t>
  </si>
  <si>
    <t>生口橋への道　（通過注意）</t>
    <rPh sb="0" eb="1">
      <t>セイ</t>
    </rPh>
    <rPh sb="1" eb="2">
      <t>クチ</t>
    </rPh>
    <rPh sb="2" eb="3">
      <t>ハシ</t>
    </rPh>
    <rPh sb="5" eb="6">
      <t>ミチ</t>
    </rPh>
    <rPh sb="8" eb="10">
      <t>ツウカ</t>
    </rPh>
    <rPh sb="10" eb="12">
      <t>チュウイ</t>
    </rPh>
    <phoneticPr fontId="1"/>
  </si>
  <si>
    <t>生口橋　ＩＮ</t>
    <rPh sb="0" eb="1">
      <t>セイ</t>
    </rPh>
    <rPh sb="1" eb="2">
      <t>クチ</t>
    </rPh>
    <rPh sb="2" eb="3">
      <t>ハシ</t>
    </rPh>
    <phoneticPr fontId="1"/>
  </si>
  <si>
    <t>生口橋　ＯＵＴ</t>
    <rPh sb="0" eb="1">
      <t>セイ</t>
    </rPh>
    <rPh sb="1" eb="2">
      <t>クチ</t>
    </rPh>
    <rPh sb="2" eb="3">
      <t>ハシ</t>
    </rPh>
    <phoneticPr fontId="1"/>
  </si>
  <si>
    <t>Ｋ８１</t>
  </si>
  <si>
    <t>買い物をしてレシートをもらう。</t>
    <phoneticPr fontId="1"/>
  </si>
  <si>
    <t>瀬戸田港前</t>
    <rPh sb="0" eb="3">
      <t>セトダ</t>
    </rPh>
    <rPh sb="3" eb="4">
      <t>ミナト</t>
    </rPh>
    <rPh sb="4" eb="5">
      <t>マエ</t>
    </rPh>
    <phoneticPr fontId="1"/>
  </si>
  <si>
    <t>→Ｒ３１７</t>
  </si>
  <si>
    <t>多々羅大橋への道</t>
    <rPh sb="7" eb="8">
      <t>ミチ</t>
    </rPh>
    <phoneticPr fontId="1"/>
  </si>
  <si>
    <t>多々羅大橋　ＩＮ</t>
    <rPh sb="0" eb="3">
      <t>タタラ</t>
    </rPh>
    <rPh sb="3" eb="5">
      <t>オオハシ</t>
    </rPh>
    <phoneticPr fontId="1"/>
  </si>
  <si>
    <t>多々羅大橋　ＯＵＴ　この先曲がりくねっている。</t>
    <rPh sb="0" eb="3">
      <t>タタラ</t>
    </rPh>
    <rPh sb="3" eb="5">
      <t>オオハシ</t>
    </rPh>
    <rPh sb="12" eb="13">
      <t>サキ</t>
    </rPh>
    <rPh sb="13" eb="14">
      <t>マ</t>
    </rPh>
    <phoneticPr fontId="1"/>
  </si>
  <si>
    <t>分離帯接触注意</t>
    <rPh sb="0" eb="3">
      <t>ブンリタイ</t>
    </rPh>
    <rPh sb="3" eb="5">
      <t>セッショク</t>
    </rPh>
    <rPh sb="5" eb="7">
      <t>チュウイ</t>
    </rPh>
    <phoneticPr fontId="1"/>
  </si>
  <si>
    <r>
      <rPr>
        <b/>
        <sz val="12"/>
        <rFont val="ＭＳ Ｐゴシック"/>
        <family val="3"/>
        <charset val="128"/>
        <scheme val="minor"/>
      </rPr>
      <t>┐</t>
    </r>
    <r>
      <rPr>
        <sz val="12"/>
        <rFont val="ＭＳ Ｐゴシック"/>
        <family val="3"/>
        <charset val="128"/>
        <scheme val="minor"/>
      </rPr>
      <t>字路</t>
    </r>
    <phoneticPr fontId="1"/>
  </si>
  <si>
    <t>車線が突然右側に変更されるので前方に注意</t>
    <rPh sb="0" eb="2">
      <t>シャセン</t>
    </rPh>
    <rPh sb="3" eb="5">
      <t>トツゼン</t>
    </rPh>
    <rPh sb="5" eb="7">
      <t>ミギガワ</t>
    </rPh>
    <rPh sb="8" eb="10">
      <t>ヘンコウ</t>
    </rPh>
    <rPh sb="15" eb="17">
      <t>ゼンポウ</t>
    </rPh>
    <rPh sb="18" eb="20">
      <t>チュウイ</t>
    </rPh>
    <phoneticPr fontId="1"/>
  </si>
  <si>
    <t>大三島橋への道</t>
    <rPh sb="0" eb="3">
      <t>オオミシマ</t>
    </rPh>
    <rPh sb="3" eb="4">
      <t>ハシ</t>
    </rPh>
    <rPh sb="6" eb="7">
      <t>ミチ</t>
    </rPh>
    <phoneticPr fontId="1"/>
  </si>
  <si>
    <r>
      <rPr>
        <b/>
        <sz val="12"/>
        <rFont val="ＭＳ Ｐゴシック"/>
        <family val="3"/>
        <charset val="128"/>
        <scheme val="minor"/>
      </rPr>
      <t>┌</t>
    </r>
    <r>
      <rPr>
        <sz val="12"/>
        <rFont val="ＭＳ Ｐゴシック"/>
        <family val="3"/>
        <charset val="128"/>
        <scheme val="minor"/>
      </rPr>
      <t>字路</t>
    </r>
    <phoneticPr fontId="1"/>
  </si>
  <si>
    <t>大三島橋　ＩＮ　鋭角に右折（180度）</t>
    <rPh sb="8" eb="10">
      <t>エイカク</t>
    </rPh>
    <rPh sb="11" eb="13">
      <t>ウセツ</t>
    </rPh>
    <rPh sb="17" eb="18">
      <t>ド</t>
    </rPh>
    <phoneticPr fontId="1"/>
  </si>
  <si>
    <t>大三島橋　ＯＵＴ</t>
  </si>
  <si>
    <r>
      <rPr>
        <b/>
        <sz val="12"/>
        <rFont val="ＭＳ Ｐゴシック"/>
        <family val="3"/>
        <charset val="128"/>
        <scheme val="minor"/>
      </rPr>
      <t>∧</t>
    </r>
    <r>
      <rPr>
        <sz val="12"/>
        <rFont val="ＭＳ Ｐゴシック"/>
        <family val="3"/>
        <charset val="128"/>
        <scheme val="minor"/>
      </rPr>
      <t>字路</t>
    </r>
    <phoneticPr fontId="1"/>
  </si>
  <si>
    <t>直進合流に注意</t>
    <rPh sb="0" eb="2">
      <t>チョクシン</t>
    </rPh>
    <rPh sb="2" eb="4">
      <t>ゴウリュウ</t>
    </rPh>
    <rPh sb="5" eb="7">
      <t>チュウイ</t>
    </rPh>
    <phoneticPr fontId="1"/>
  </si>
  <si>
    <t>大島大橋への道</t>
    <rPh sb="0" eb="2">
      <t>オオシマ</t>
    </rPh>
    <rPh sb="2" eb="4">
      <t>オオハシ</t>
    </rPh>
    <rPh sb="6" eb="7">
      <t>ミチ</t>
    </rPh>
    <phoneticPr fontId="1"/>
  </si>
  <si>
    <t>大島大橋　ＩＮ</t>
    <rPh sb="0" eb="2">
      <t>オオシマ</t>
    </rPh>
    <rPh sb="2" eb="4">
      <t>オオハシ</t>
    </rPh>
    <phoneticPr fontId="1"/>
  </si>
  <si>
    <t>大島大橋　ＯＵＴ</t>
    <rPh sb="0" eb="2">
      <t>オオシマ</t>
    </rPh>
    <rPh sb="2" eb="4">
      <t>オオハシ</t>
    </rPh>
    <phoneticPr fontId="1"/>
  </si>
  <si>
    <t>Ｋ４９</t>
  </si>
  <si>
    <t>道成に右折（左からの車両に注意）</t>
    <rPh sb="0" eb="2">
      <t>ミチナリ</t>
    </rPh>
    <rPh sb="3" eb="5">
      <t>ウセツ</t>
    </rPh>
    <rPh sb="6" eb="7">
      <t>ヒダリ</t>
    </rPh>
    <rPh sb="10" eb="12">
      <t>シャリョウ</t>
    </rPh>
    <rPh sb="13" eb="15">
      <t>チュウイ</t>
    </rPh>
    <phoneticPr fontId="1"/>
  </si>
  <si>
    <t>来島海峡大橋への道</t>
    <rPh sb="0" eb="2">
      <t>クルシマ</t>
    </rPh>
    <rPh sb="2" eb="4">
      <t>カイキョウ</t>
    </rPh>
    <rPh sb="4" eb="6">
      <t>オオハシ</t>
    </rPh>
    <rPh sb="8" eb="9">
      <t>ミチ</t>
    </rPh>
    <phoneticPr fontId="1"/>
  </si>
  <si>
    <t>来島海峡大橋　ＩＮ</t>
    <rPh sb="0" eb="2">
      <t>クルシマ</t>
    </rPh>
    <rPh sb="2" eb="4">
      <t>カイキョウ</t>
    </rPh>
    <rPh sb="4" eb="6">
      <t>オオハシ</t>
    </rPh>
    <phoneticPr fontId="1"/>
  </si>
  <si>
    <t>来島海峡大橋　ＯＵＴ</t>
    <rPh sb="0" eb="2">
      <t>クルシマ</t>
    </rPh>
    <rPh sb="2" eb="4">
      <t>カイキョウ</t>
    </rPh>
    <rPh sb="4" eb="6">
      <t>オオハシ</t>
    </rPh>
    <phoneticPr fontId="1"/>
  </si>
  <si>
    <t>Ｋ１６１</t>
  </si>
  <si>
    <t>サイクリングターミナル糸山入口</t>
    <rPh sb="11" eb="13">
      <t>イトヤマ</t>
    </rPh>
    <rPh sb="13" eb="15">
      <t>イリグチ</t>
    </rPh>
    <phoneticPr fontId="1"/>
  </si>
  <si>
    <t>Ｒ３１７</t>
    <phoneticPr fontId="1"/>
  </si>
  <si>
    <t>Ｋ１５</t>
    <phoneticPr fontId="1"/>
  </si>
  <si>
    <t>－－－</t>
    <phoneticPr fontId="1"/>
  </si>
  <si>
    <t>Ｒ１９６</t>
    <phoneticPr fontId="1"/>
  </si>
  <si>
    <t>Ｒ１９６</t>
    <phoneticPr fontId="1"/>
  </si>
  <si>
    <t>下難波</t>
    <rPh sb="0" eb="1">
      <t>シモ</t>
    </rPh>
    <rPh sb="1" eb="3">
      <t>ナンバ</t>
    </rPh>
    <phoneticPr fontId="1"/>
  </si>
  <si>
    <t>Ｋ１７９</t>
    <phoneticPr fontId="1"/>
  </si>
  <si>
    <t>今治街道</t>
    <rPh sb="0" eb="2">
      <t>イマバリ</t>
    </rPh>
    <rPh sb="2" eb="4">
      <t>カイドウ</t>
    </rPh>
    <phoneticPr fontId="1"/>
  </si>
  <si>
    <t>粟井川橋交差点</t>
  </si>
  <si>
    <t>Ｋ３４７</t>
    <phoneticPr fontId="1"/>
  </si>
  <si>
    <t>堀江交差点</t>
    <rPh sb="0" eb="2">
      <t>ホリエ</t>
    </rPh>
    <rPh sb="2" eb="5">
      <t>コウサテン</t>
    </rPh>
    <phoneticPr fontId="1"/>
  </si>
  <si>
    <t>Ｋ３９</t>
    <phoneticPr fontId="1"/>
  </si>
  <si>
    <t>溝路町</t>
  </si>
  <si>
    <t>阿賀中央2丁目</t>
    <phoneticPr fontId="1"/>
  </si>
  <si>
    <t>左側の旧道トンネル</t>
    <rPh sb="0" eb="2">
      <t>ヒダリガワ</t>
    </rPh>
    <rPh sb="3" eb="4">
      <t>キュウ</t>
    </rPh>
    <rPh sb="4" eb="5">
      <t>ミチ</t>
    </rPh>
    <phoneticPr fontId="1"/>
  </si>
  <si>
    <t>新浜(中)</t>
    <rPh sb="0" eb="2">
      <t>シンハマ</t>
    </rPh>
    <rPh sb="3" eb="4">
      <t>ナカ</t>
    </rPh>
    <phoneticPr fontId="1"/>
  </si>
  <si>
    <t>道なりに左折後、ONOMICHI U2前通過</t>
    <rPh sb="0" eb="1">
      <t>ミチ</t>
    </rPh>
    <rPh sb="4" eb="5">
      <t>ヒダリ</t>
    </rPh>
    <rPh sb="5" eb="6">
      <t>オリ</t>
    </rPh>
    <rPh sb="6" eb="7">
      <t>アト</t>
    </rPh>
    <rPh sb="19" eb="20">
      <t>マエ</t>
    </rPh>
    <rPh sb="20" eb="22">
      <t>ツウカ</t>
    </rPh>
    <phoneticPr fontId="1"/>
  </si>
  <si>
    <t>尾道駅前</t>
    <rPh sb="0" eb="2">
      <t>オノミチ</t>
    </rPh>
    <rPh sb="2" eb="4">
      <t>エキマエ</t>
    </rPh>
    <phoneticPr fontId="1"/>
  </si>
  <si>
    <t>渡船</t>
    <rPh sb="0" eb="2">
      <t>トセン</t>
    </rPh>
    <phoneticPr fontId="1"/>
  </si>
  <si>
    <t>-</t>
    <phoneticPr fontId="1"/>
  </si>
  <si>
    <t>尾道渡船乗船</t>
    <rPh sb="0" eb="2">
      <t>オノミチ</t>
    </rPh>
    <rPh sb="2" eb="4">
      <t>トセン</t>
    </rPh>
    <rPh sb="4" eb="6">
      <t>ジョウセン</t>
    </rPh>
    <phoneticPr fontId="1"/>
  </si>
  <si>
    <t>兼吉</t>
    <rPh sb="0" eb="1">
      <t>カ</t>
    </rPh>
    <rPh sb="1" eb="2">
      <t>キチ</t>
    </rPh>
    <phoneticPr fontId="1"/>
  </si>
  <si>
    <r>
      <rPr>
        <b/>
        <sz val="12"/>
        <rFont val="ＭＳ Ｐゴシック"/>
        <family val="3"/>
        <charset val="128"/>
        <scheme val="minor"/>
      </rPr>
      <t>Ｙ</t>
    </r>
    <r>
      <rPr>
        <sz val="12"/>
        <rFont val="ＭＳ Ｐゴシック"/>
        <family val="3"/>
        <charset val="128"/>
        <scheme val="minor"/>
      </rPr>
      <t>字路</t>
    </r>
    <phoneticPr fontId="1"/>
  </si>
  <si>
    <t>Ｒ３１７</t>
    <phoneticPr fontId="1"/>
  </si>
  <si>
    <t>四国に渡って２つ目の信号を右折</t>
    <rPh sb="0" eb="2">
      <t>シコク</t>
    </rPh>
    <rPh sb="3" eb="4">
      <t>ワタ</t>
    </rPh>
    <rPh sb="8" eb="9">
      <t>メ</t>
    </rPh>
    <rPh sb="10" eb="12">
      <t>シンゴウ</t>
    </rPh>
    <rPh sb="13" eb="15">
      <t>ウセツ</t>
    </rPh>
    <phoneticPr fontId="1"/>
  </si>
  <si>
    <t>１１：５３－１９：３０</t>
    <phoneticPr fontId="1"/>
  </si>
  <si>
    <t>直進後の赤い橋の下通過後から短い区間Ｒ３１７</t>
    <rPh sb="0" eb="2">
      <t>チョクシン</t>
    </rPh>
    <rPh sb="2" eb="3">
      <t>ゴ</t>
    </rPh>
    <rPh sb="4" eb="5">
      <t>アカ</t>
    </rPh>
    <rPh sb="6" eb="7">
      <t>ハシ</t>
    </rPh>
    <rPh sb="8" eb="9">
      <t>シタ</t>
    </rPh>
    <rPh sb="9" eb="12">
      <t>ツウカゴ</t>
    </rPh>
    <rPh sb="14" eb="15">
      <t>ミジカ</t>
    </rPh>
    <rPh sb="16" eb="18">
      <t>クカン</t>
    </rPh>
    <phoneticPr fontId="1"/>
  </si>
  <si>
    <t>-</t>
    <phoneticPr fontId="1"/>
  </si>
  <si>
    <t>標識：「尾道市街」左手へ</t>
    <phoneticPr fontId="1"/>
  </si>
  <si>
    <r>
      <rPr>
        <sz val="10"/>
        <rFont val="ＭＳ Ｐゴシック"/>
        <family val="3"/>
        <charset val="128"/>
        <scheme val="minor"/>
      </rPr>
      <t>標識：「立花」方面へ</t>
    </r>
    <r>
      <rPr>
        <sz val="10"/>
        <color rgb="FFFF0000"/>
        <rFont val="ＭＳ Ｐゴシック"/>
        <family val="3"/>
        <charset val="128"/>
        <scheme val="minor"/>
      </rPr>
      <t xml:space="preserve"> 通過注意</t>
    </r>
    <rPh sb="4" eb="6">
      <t>タチバナ</t>
    </rPh>
    <rPh sb="7" eb="9">
      <t>ホウメン</t>
    </rPh>
    <rPh sb="11" eb="13">
      <t>ツウカ</t>
    </rPh>
    <rPh sb="13" eb="15">
      <t>チュウイ</t>
    </rPh>
    <phoneticPr fontId="1"/>
  </si>
  <si>
    <t>東西橋</t>
    <rPh sb="0" eb="2">
      <t>トウザイ</t>
    </rPh>
    <rPh sb="2" eb="3">
      <t>バシ</t>
    </rPh>
    <phoneticPr fontId="1"/>
  </si>
  <si>
    <r>
      <t>変形五差路。</t>
    </r>
    <r>
      <rPr>
        <sz val="10"/>
        <color rgb="FFFF0000"/>
        <rFont val="ＭＳ Ｐゴシック"/>
        <family val="3"/>
        <charset val="128"/>
        <scheme val="minor"/>
      </rPr>
      <t>通行注意</t>
    </r>
    <rPh sb="0" eb="2">
      <t>ヘンケイ</t>
    </rPh>
    <rPh sb="2" eb="3">
      <t>ゴ</t>
    </rPh>
    <rPh sb="3" eb="4">
      <t>サ</t>
    </rPh>
    <rPh sb="4" eb="5">
      <t>ロ</t>
    </rPh>
    <rPh sb="6" eb="8">
      <t>ツウコウ</t>
    </rPh>
    <rPh sb="8" eb="10">
      <t>チュウイ</t>
    </rPh>
    <phoneticPr fontId="1"/>
  </si>
  <si>
    <t>ＰＣ２ ローソン伯方インター店(左側）</t>
    <rPh sb="16" eb="18">
      <t>ヒダリガワ</t>
    </rPh>
    <phoneticPr fontId="1"/>
  </si>
  <si>
    <t>ＰＣ３ サークルK菊間町店（左側）</t>
    <phoneticPr fontId="1"/>
  </si>
  <si>
    <t>５～１０分間隔出港</t>
  </si>
  <si>
    <t>料金=110円を船内で払う
船を下りたら右手、ブルーラインに従う</t>
    <rPh sb="0" eb="2">
      <t>リョウキン</t>
    </rPh>
    <rPh sb="6" eb="7">
      <t>エン</t>
    </rPh>
    <rPh sb="8" eb="10">
      <t>センナイ</t>
    </rPh>
    <rPh sb="11" eb="12">
      <t>ハラ</t>
    </rPh>
    <rPh sb="14" eb="15">
      <t>フネ</t>
    </rPh>
    <rPh sb="16" eb="17">
      <t>オ</t>
    </rPh>
    <rPh sb="20" eb="21">
      <t>ミギ</t>
    </rPh>
    <rPh sb="21" eb="22">
      <t>テ</t>
    </rPh>
    <rPh sb="30" eb="31">
      <t>シタガ</t>
    </rPh>
    <phoneticPr fontId="1"/>
  </si>
  <si>
    <t>ゴール 松山観光港（右側）</t>
    <rPh sb="4" eb="6">
      <t>マツヤマ</t>
    </rPh>
    <rPh sb="6" eb="8">
      <t>カンコウ</t>
    </rPh>
    <rPh sb="8" eb="9">
      <t>ミナト</t>
    </rPh>
    <phoneticPr fontId="1"/>
  </si>
  <si>
    <t>ターミナル建物1階ロビーにてゴール受付</t>
    <rPh sb="5" eb="7">
      <t>タテモノ</t>
    </rPh>
    <rPh sb="8" eb="9">
      <t>カイ</t>
    </rPh>
    <rPh sb="17" eb="19">
      <t>ウケツケ</t>
    </rPh>
    <phoneticPr fontId="1"/>
  </si>
  <si>
    <t>ＰＣ１ 尾道渡船フェリーのりば</t>
    <rPh sb="4" eb="6">
      <t>オノミチ</t>
    </rPh>
    <rPh sb="6" eb="8">
      <t>トセン</t>
    </rPh>
    <phoneticPr fontId="1"/>
  </si>
  <si>
    <t>大和ミュージアム
（鉄くじら付近が起点）</t>
    <rPh sb="0" eb="2">
      <t>ヤマト</t>
    </rPh>
    <rPh sb="10" eb="11">
      <t>テツ</t>
    </rPh>
    <rPh sb="14" eb="16">
      <t>フキン</t>
    </rPh>
    <rPh sb="17" eb="19">
      <t>キテン</t>
    </rPh>
    <phoneticPr fontId="1"/>
  </si>
  <si>
    <t>宝橋西詰交差点直進し橋を渡る。
進行方向を間違えないこと。</t>
    <rPh sb="0" eb="1">
      <t>タカラ</t>
    </rPh>
    <rPh sb="1" eb="2">
      <t>バシ</t>
    </rPh>
    <rPh sb="2" eb="3">
      <t>ニシ</t>
    </rPh>
    <rPh sb="3" eb="4">
      <t>ツ</t>
    </rPh>
    <rPh sb="4" eb="7">
      <t>コウサテン</t>
    </rPh>
    <rPh sb="7" eb="9">
      <t>チョクシン</t>
    </rPh>
    <rPh sb="10" eb="11">
      <t>ハシ</t>
    </rPh>
    <rPh sb="12" eb="13">
      <t>ワタ</t>
    </rPh>
    <rPh sb="16" eb="18">
      <t>シンコウ</t>
    </rPh>
    <rPh sb="18" eb="20">
      <t>ホウコウ</t>
    </rPh>
    <rPh sb="21" eb="23">
      <t>マチガ</t>
    </rPh>
    <phoneticPr fontId="1"/>
  </si>
  <si>
    <t>横断歩道を渡り、反対車線の歩道を左折
※通過した場合は、次の休山トンネル西口交差点でトンネル歩道に移動すること。</t>
    <rPh sb="0" eb="2">
      <t>オウダン</t>
    </rPh>
    <rPh sb="2" eb="4">
      <t>ホドウ</t>
    </rPh>
    <rPh sb="5" eb="6">
      <t>ワタ</t>
    </rPh>
    <rPh sb="8" eb="10">
      <t>ハンタイ</t>
    </rPh>
    <rPh sb="10" eb="12">
      <t>シャセン</t>
    </rPh>
    <rPh sb="13" eb="15">
      <t>ホドウ</t>
    </rPh>
    <rPh sb="16" eb="18">
      <t>サセツ</t>
    </rPh>
    <rPh sb="20" eb="22">
      <t>ツウカ</t>
    </rPh>
    <rPh sb="24" eb="26">
      <t>バアイ</t>
    </rPh>
    <rPh sb="28" eb="29">
      <t>ツギ</t>
    </rPh>
    <rPh sb="30" eb="31">
      <t>ヤス</t>
    </rPh>
    <rPh sb="31" eb="32">
      <t>ヤマ</t>
    </rPh>
    <rPh sb="36" eb="38">
      <t>ニシグチ</t>
    </rPh>
    <rPh sb="38" eb="41">
      <t>コウサテン</t>
    </rPh>
    <rPh sb="46" eb="48">
      <t>ホドウ</t>
    </rPh>
    <rPh sb="49" eb="51">
      <t>イドウ</t>
    </rPh>
    <phoneticPr fontId="1"/>
  </si>
  <si>
    <t>VER1.3</t>
    <phoneticPr fontId="1"/>
  </si>
  <si>
    <t>０８：２８～１１：３６</t>
    <phoneticPr fontId="2"/>
  </si>
  <si>
    <t>０９：５５－１４：５２</t>
    <phoneticPr fontId="1"/>
  </si>
  <si>
    <t>１１：０５－１７：３２</t>
    <phoneticPr fontId="1"/>
  </si>
  <si>
    <t>BRM531呉200k松山（確定版）</t>
    <rPh sb="6" eb="7">
      <t>クレ</t>
    </rPh>
    <rPh sb="11" eb="13">
      <t>マツヤマ</t>
    </rPh>
    <rPh sb="14" eb="16">
      <t>カクテイ</t>
    </rPh>
    <rPh sb="16" eb="17">
      <t>ハン</t>
    </rPh>
    <phoneticPr fontId="2"/>
  </si>
  <si>
    <r>
      <rPr>
        <b/>
        <sz val="11"/>
        <rFont val="ＭＳ Ｐゴシック"/>
        <family val="3"/>
        <charset val="128"/>
        <scheme val="minor"/>
      </rPr>
      <t>トンネル内</t>
    </r>
    <r>
      <rPr>
        <b/>
        <sz val="11"/>
        <color rgb="FF3333FF"/>
        <rFont val="ＭＳ Ｐゴシック"/>
        <family val="3"/>
        <charset val="128"/>
        <scheme val="minor"/>
      </rPr>
      <t>歩道走行</t>
    </r>
    <r>
      <rPr>
        <b/>
        <sz val="11"/>
        <color rgb="FFFF0000"/>
        <rFont val="ＭＳ Ｐゴシック"/>
        <family val="3"/>
        <charset val="128"/>
        <scheme val="minor"/>
      </rPr>
      <t>（車道走行絶対不可）</t>
    </r>
    <r>
      <rPr>
        <sz val="11"/>
        <rFont val="ＭＳ Ｐゴシック"/>
        <family val="3"/>
        <charset val="128"/>
        <scheme val="minor"/>
      </rPr>
      <t xml:space="preserve">
対向車、歩行者に注意。駐車スペース２箇所で離合注意。</t>
    </r>
    <rPh sb="4" eb="5">
      <t>ナイ</t>
    </rPh>
    <rPh sb="5" eb="7">
      <t>ホドウ</t>
    </rPh>
    <rPh sb="7" eb="9">
      <t>ソウコウ</t>
    </rPh>
    <rPh sb="10" eb="12">
      <t>シャドウ</t>
    </rPh>
    <rPh sb="12" eb="14">
      <t>ソウコウ</t>
    </rPh>
    <rPh sb="14" eb="16">
      <t>ゼッタイ</t>
    </rPh>
    <rPh sb="16" eb="18">
      <t>フカ</t>
    </rPh>
    <rPh sb="31" eb="33">
      <t>チュウシャ</t>
    </rPh>
    <rPh sb="38" eb="40">
      <t>カショ</t>
    </rPh>
    <rPh sb="41" eb="43">
      <t>リゴウ</t>
    </rPh>
    <rPh sb="43" eb="45">
      <t>チュウイ</t>
    </rPh>
    <phoneticPr fontId="1"/>
  </si>
  <si>
    <r>
      <t xml:space="preserve">横断歩道渡り、車道へ入る。
※必ず信号と横断歩道で車道に入ること。
</t>
    </r>
    <r>
      <rPr>
        <b/>
        <sz val="11"/>
        <color rgb="FFFF0000"/>
        <rFont val="ＭＳ Ｐゴシック"/>
        <family val="3"/>
        <charset val="128"/>
        <scheme val="minor"/>
      </rPr>
      <t>※この交差点先の交差点で車道に入ってもよい。
　 この場所に滞留しないこと。</t>
    </r>
    <rPh sb="10" eb="11">
      <t>ハイ</t>
    </rPh>
    <rPh sb="15" eb="16">
      <t>カナラ</t>
    </rPh>
    <rPh sb="17" eb="19">
      <t>シンゴウ</t>
    </rPh>
    <rPh sb="20" eb="22">
      <t>オウダン</t>
    </rPh>
    <rPh sb="22" eb="24">
      <t>ホドウ</t>
    </rPh>
    <rPh sb="25" eb="27">
      <t>シャドウ</t>
    </rPh>
    <rPh sb="28" eb="29">
      <t>ハイ</t>
    </rPh>
    <rPh sb="37" eb="40">
      <t>コウサテン</t>
    </rPh>
    <rPh sb="40" eb="41">
      <t>サキ</t>
    </rPh>
    <rPh sb="42" eb="45">
      <t>コウサテン</t>
    </rPh>
    <rPh sb="46" eb="48">
      <t>シャドウ</t>
    </rPh>
    <rPh sb="49" eb="50">
      <t>ハイ</t>
    </rPh>
    <rPh sb="61" eb="63">
      <t>バショ</t>
    </rPh>
    <rPh sb="64" eb="66">
      <t>タイリュウ</t>
    </rPh>
    <phoneticPr fontId="1"/>
  </si>
  <si>
    <t>標識：「三原 竹原」へ直進（後方からの左折車注意）</t>
    <rPh sb="0" eb="2">
      <t>ヒョウシキ</t>
    </rPh>
    <rPh sb="4" eb="6">
      <t>ミハラ</t>
    </rPh>
    <rPh sb="7" eb="9">
      <t>タケハラ</t>
    </rPh>
    <rPh sb="11" eb="13">
      <t>チョクシン</t>
    </rPh>
    <rPh sb="14" eb="16">
      <t>コウホウ</t>
    </rPh>
    <rPh sb="19" eb="22">
      <t>サセツシャ</t>
    </rPh>
    <rPh sb="22" eb="24">
      <t>チュウイ</t>
    </rPh>
    <phoneticPr fontId="1"/>
  </si>
  <si>
    <r>
      <t>右折後、沼田大橋を渡る　</t>
    </r>
    <r>
      <rPr>
        <b/>
        <sz val="11"/>
        <rFont val="ＭＳ Ｐゴシック"/>
        <family val="3"/>
        <charset val="128"/>
        <scheme val="minor"/>
      </rPr>
      <t>必ず二段階右折</t>
    </r>
    <rPh sb="0" eb="2">
      <t>ウセツ</t>
    </rPh>
    <rPh sb="2" eb="3">
      <t>アト</t>
    </rPh>
    <rPh sb="4" eb="6">
      <t>ヌマタ</t>
    </rPh>
    <rPh sb="6" eb="8">
      <t>オオハシ</t>
    </rPh>
    <rPh sb="9" eb="10">
      <t>ワタ</t>
    </rPh>
    <phoneticPr fontId="1"/>
  </si>
  <si>
    <r>
      <t>交差点右向かいに[道の駅たけはら]　</t>
    </r>
    <r>
      <rPr>
        <b/>
        <sz val="11"/>
        <rFont val="ＭＳ Ｐゴシック"/>
        <family val="3"/>
        <charset val="128"/>
        <scheme val="minor"/>
      </rPr>
      <t>必ず二段階右折</t>
    </r>
    <rPh sb="18" eb="19">
      <t>カナラ</t>
    </rPh>
    <rPh sb="20" eb="23">
      <t>ニダンカイ</t>
    </rPh>
    <rPh sb="23" eb="25">
      <t>ウセツ</t>
    </rPh>
    <phoneticPr fontId="1"/>
  </si>
  <si>
    <r>
      <t xml:space="preserve">有人チェック
ブルベカードサイン記入面を出して現地スタッフに提出
</t>
    </r>
    <r>
      <rPr>
        <b/>
        <sz val="10"/>
        <color rgb="FF3333FF"/>
        <rFont val="ＭＳ Ｐゴシック"/>
        <family val="3"/>
        <charset val="128"/>
        <scheme val="minor"/>
      </rPr>
      <t>スムーズなチェックに協力！！</t>
    </r>
    <r>
      <rPr>
        <b/>
        <sz val="10"/>
        <rFont val="ＭＳ Ｐゴシック"/>
        <family val="3"/>
        <charset val="128"/>
        <scheme val="minor"/>
      </rPr>
      <t xml:space="preserve">
</t>
    </r>
    <r>
      <rPr>
        <sz val="10"/>
        <color rgb="FFFF0000"/>
        <rFont val="ＭＳ Ｐゴシック"/>
        <family val="3"/>
        <charset val="128"/>
        <scheme val="minor"/>
      </rPr>
      <t>手前の福本渡船と間違わないこと</t>
    </r>
    <rPh sb="0" eb="2">
      <t>ユウジン</t>
    </rPh>
    <rPh sb="16" eb="18">
      <t>キニュウ</t>
    </rPh>
    <rPh sb="18" eb="19">
      <t>メン</t>
    </rPh>
    <rPh sb="20" eb="21">
      <t>ダ</t>
    </rPh>
    <rPh sb="23" eb="25">
      <t>ゲンチ</t>
    </rPh>
    <rPh sb="30" eb="32">
      <t>テイシュツ</t>
    </rPh>
    <rPh sb="43" eb="45">
      <t>キョウリョク</t>
    </rPh>
    <rPh sb="48" eb="50">
      <t>テマエ</t>
    </rPh>
    <rPh sb="51" eb="53">
      <t>フクモト</t>
    </rPh>
    <rPh sb="53" eb="54">
      <t>ワタ</t>
    </rPh>
    <rPh sb="54" eb="55">
      <t>フネ</t>
    </rPh>
    <rPh sb="56" eb="58">
      <t>マチガ</t>
    </rPh>
    <phoneticPr fontId="1"/>
  </si>
  <si>
    <t>標識：「三原 竹原」へ直進（後方からの左折車注意）</t>
    <rPh sb="0" eb="2">
      <t>ヒョウシキ</t>
    </rPh>
    <rPh sb="4" eb="6">
      <t>ミハラ</t>
    </rPh>
    <rPh sb="7" eb="9">
      <t>タケハラ</t>
    </rPh>
    <rPh sb="11" eb="13">
      <t>チョクシン</t>
    </rPh>
    <phoneticPr fontId="1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</si>
</sst>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3333FF"/>
      <name val="ＭＳ Ｐゴシック"/>
      <family val="3"/>
      <charset val="128"/>
      <scheme val="minor"/>
    </font>
    <font>
      <b/>
      <sz val="10"/>
      <color rgb="FF3333FF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 shrinkToFit="1"/>
    </xf>
    <xf numFmtId="0" fontId="4" fillId="0" borderId="0" xfId="0" applyFont="1" applyFill="1" applyAlignment="1">
      <alignment vertical="center"/>
    </xf>
    <xf numFmtId="49" fontId="4" fillId="0" borderId="3" xfId="0" applyNumberFormat="1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left" vertical="center" shrinkToFit="1"/>
    </xf>
    <xf numFmtId="176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right" vertical="center" shrinkToFi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vertical="center" shrinkToFit="1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2" borderId="3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shrinkToFit="1"/>
    </xf>
    <xf numFmtId="0" fontId="3" fillId="2" borderId="3" xfId="0" applyNumberFormat="1" applyFont="1" applyFill="1" applyBorder="1" applyAlignment="1">
      <alignment horizontal="left" vertical="center" shrinkToFit="1"/>
    </xf>
    <xf numFmtId="0" fontId="4" fillId="0" borderId="3" xfId="0" applyNumberFormat="1" applyFont="1" applyFill="1" applyBorder="1" applyAlignment="1">
      <alignment horizontal="left" vertical="center" wrapText="1" shrinkToFit="1"/>
    </xf>
    <xf numFmtId="0" fontId="3" fillId="2" borderId="3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 shrinkToFit="1"/>
    </xf>
    <xf numFmtId="0" fontId="10" fillId="0" borderId="3" xfId="0" applyNumberFormat="1" applyFont="1" applyFill="1" applyBorder="1" applyAlignment="1">
      <alignment horizontal="center" vertical="center" wrapText="1" shrinkToFit="1"/>
    </xf>
    <xf numFmtId="0" fontId="12" fillId="0" borderId="3" xfId="0" applyNumberFormat="1" applyFont="1" applyFill="1" applyBorder="1" applyAlignment="1">
      <alignment vertical="center" wrapText="1" shrinkToFit="1"/>
    </xf>
    <xf numFmtId="0" fontId="10" fillId="0" borderId="3" xfId="0" applyNumberFormat="1" applyFont="1" applyFill="1" applyBorder="1" applyAlignment="1">
      <alignment vertical="center" wrapText="1" shrinkToFit="1"/>
    </xf>
    <xf numFmtId="0" fontId="12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 shrinkToFi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 shrinkToFi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left" vertical="center" wrapText="1" shrinkToFit="1"/>
    </xf>
    <xf numFmtId="49" fontId="9" fillId="0" borderId="3" xfId="0" applyNumberFormat="1" applyFont="1" applyFill="1" applyBorder="1" applyAlignment="1">
      <alignment horizontal="center" vertical="center" wrapText="1" shrinkToFit="1"/>
    </xf>
    <xf numFmtId="0" fontId="14" fillId="0" borderId="3" xfId="0" applyNumberFormat="1" applyFont="1" applyFill="1" applyBorder="1" applyAlignment="1">
      <alignment horizontal="left" vertical="center" shrinkToFit="1"/>
    </xf>
    <xf numFmtId="0" fontId="13" fillId="0" borderId="3" xfId="0" applyNumberFormat="1" applyFont="1" applyFill="1" applyBorder="1" applyAlignment="1">
      <alignment vertical="center" wrapText="1" shrinkToFit="1"/>
    </xf>
    <xf numFmtId="176" fontId="4" fillId="3" borderId="3" xfId="0" applyNumberFormat="1" applyFont="1" applyFill="1" applyBorder="1" applyAlignment="1">
      <alignment horizontal="center" vertical="center" wrapText="1"/>
    </xf>
    <xf numFmtId="176" fontId="10" fillId="4" borderId="3" xfId="0" applyNumberFormat="1" applyFont="1" applyFill="1" applyBorder="1" applyAlignment="1">
      <alignment horizontal="center" vertical="center" wrapText="1"/>
    </xf>
    <xf numFmtId="49" fontId="9" fillId="4" borderId="3" xfId="0" applyNumberFormat="1" applyFont="1" applyFill="1" applyBorder="1" applyAlignment="1">
      <alignment horizontal="center" vertical="center" wrapText="1" shrinkToFit="1"/>
    </xf>
    <xf numFmtId="0" fontId="10" fillId="3" borderId="3" xfId="0" applyNumberFormat="1" applyFont="1" applyFill="1" applyBorder="1" applyAlignment="1">
      <alignment horizontal="center" vertical="center" wrapText="1" shrinkToFit="1"/>
    </xf>
    <xf numFmtId="0" fontId="9" fillId="3" borderId="3" xfId="0" applyNumberFormat="1" applyFont="1" applyFill="1" applyBorder="1" applyAlignment="1">
      <alignment horizontal="center" vertical="center" wrapText="1"/>
    </xf>
    <xf numFmtId="0" fontId="9" fillId="3" borderId="3" xfId="0" applyNumberFormat="1" applyFont="1" applyFill="1" applyBorder="1" applyAlignment="1">
      <alignment horizontal="center" vertical="center" wrapText="1" shrinkToFit="1"/>
    </xf>
    <xf numFmtId="0" fontId="13" fillId="3" borderId="3" xfId="0" applyNumberFormat="1" applyFont="1" applyFill="1" applyBorder="1" applyAlignment="1">
      <alignment vertical="center" wrapText="1" shrinkToFit="1"/>
    </xf>
    <xf numFmtId="0" fontId="9" fillId="3" borderId="3" xfId="0" applyNumberFormat="1" applyFont="1" applyFill="1" applyBorder="1" applyAlignment="1">
      <alignment vertical="center" wrapText="1" shrinkToFit="1"/>
    </xf>
    <xf numFmtId="49" fontId="9" fillId="3" borderId="3" xfId="0" applyNumberFormat="1" applyFont="1" applyFill="1" applyBorder="1" applyAlignment="1">
      <alignment horizontal="center" vertical="center" wrapText="1" shrinkToFit="1"/>
    </xf>
    <xf numFmtId="0" fontId="10" fillId="3" borderId="3" xfId="0" applyNumberFormat="1" applyFont="1" applyFill="1" applyBorder="1" applyAlignment="1">
      <alignment vertical="center" wrapText="1" shrinkToFit="1"/>
    </xf>
    <xf numFmtId="0" fontId="13" fillId="0" borderId="3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 shrinkToFit="1"/>
    </xf>
    <xf numFmtId="0" fontId="14" fillId="0" borderId="3" xfId="0" applyNumberFormat="1" applyFont="1" applyFill="1" applyBorder="1" applyAlignment="1">
      <alignment vertical="center" wrapText="1" shrinkToFit="1"/>
    </xf>
    <xf numFmtId="0" fontId="17" fillId="0" borderId="0" xfId="0" applyFont="1" applyFill="1" applyAlignment="1">
      <alignment vertical="center"/>
    </xf>
    <xf numFmtId="176" fontId="17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left" vertical="center" shrinkToFit="1"/>
    </xf>
    <xf numFmtId="0" fontId="17" fillId="0" borderId="0" xfId="0" applyFont="1" applyFill="1" applyAlignment="1">
      <alignment vertical="center" shrinkToFit="1"/>
    </xf>
    <xf numFmtId="0" fontId="15" fillId="0" borderId="3" xfId="0" applyNumberFormat="1" applyFont="1" applyFill="1" applyBorder="1" applyAlignment="1">
      <alignment vertical="center" wrapText="1" shrinkToFit="1"/>
    </xf>
    <xf numFmtId="0" fontId="9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vertical="center" shrinkToFit="1"/>
    </xf>
    <xf numFmtId="49" fontId="17" fillId="0" borderId="3" xfId="0" applyNumberFormat="1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/>
    </xf>
    <xf numFmtId="176" fontId="15" fillId="5" borderId="3" xfId="0" applyNumberFormat="1" applyFont="1" applyFill="1" applyBorder="1" applyAlignment="1">
      <alignment horizontal="center" vertical="center" wrapText="1"/>
    </xf>
    <xf numFmtId="0" fontId="15" fillId="5" borderId="3" xfId="0" applyNumberFormat="1" applyFont="1" applyFill="1" applyBorder="1" applyAlignment="1">
      <alignment horizontal="center" vertical="center" wrapText="1" shrinkToFit="1"/>
    </xf>
    <xf numFmtId="0" fontId="15" fillId="5" borderId="3" xfId="0" applyNumberFormat="1" applyFont="1" applyFill="1" applyBorder="1" applyAlignment="1">
      <alignment horizontal="center" vertical="center" wrapText="1"/>
    </xf>
    <xf numFmtId="0" fontId="16" fillId="5" borderId="3" xfId="0" applyNumberFormat="1" applyFont="1" applyFill="1" applyBorder="1" applyAlignment="1">
      <alignment horizontal="left" vertical="center" wrapText="1" shrinkToFit="1"/>
    </xf>
    <xf numFmtId="176" fontId="3" fillId="5" borderId="3" xfId="0" applyNumberFormat="1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0" fontId="15" fillId="2" borderId="3" xfId="0" applyNumberFormat="1" applyFont="1" applyFill="1" applyBorder="1" applyAlignment="1">
      <alignment vertical="center" wrapText="1" shrinkToFit="1"/>
    </xf>
    <xf numFmtId="0" fontId="16" fillId="2" borderId="3" xfId="0" applyFont="1" applyFill="1" applyBorder="1" applyAlignment="1">
      <alignment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176" fontId="15" fillId="2" borderId="3" xfId="0" applyNumberFormat="1" applyFont="1" applyFill="1" applyBorder="1" applyAlignment="1">
      <alignment horizontal="center" vertical="center" wrapText="1"/>
    </xf>
    <xf numFmtId="0" fontId="15" fillId="2" borderId="3" xfId="0" applyNumberFormat="1" applyFont="1" applyFill="1" applyBorder="1" applyAlignment="1">
      <alignment horizontal="center" vertical="center" wrapText="1" shrinkToFit="1"/>
    </xf>
    <xf numFmtId="0" fontId="15" fillId="2" borderId="3" xfId="0" applyNumberFormat="1" applyFont="1" applyFill="1" applyBorder="1" applyAlignment="1">
      <alignment horizontal="center" vertical="center" wrapText="1"/>
    </xf>
    <xf numFmtId="0" fontId="16" fillId="2" borderId="3" xfId="0" applyNumberFormat="1" applyFont="1" applyFill="1" applyBorder="1" applyAlignment="1">
      <alignment horizontal="left" vertical="center" wrapText="1" shrinkToFit="1"/>
    </xf>
    <xf numFmtId="0" fontId="4" fillId="3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shrinkToFit="1"/>
    </xf>
    <xf numFmtId="0" fontId="10" fillId="2" borderId="3" xfId="0" applyNumberFormat="1" applyFont="1" applyFill="1" applyBorder="1" applyAlignment="1">
      <alignment horizontal="center" vertical="center" wrapText="1" shrinkToFit="1"/>
    </xf>
    <xf numFmtId="176" fontId="10" fillId="3" borderId="3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shrinkToFit="1"/>
    </xf>
    <xf numFmtId="0" fontId="4" fillId="2" borderId="3" xfId="0" applyNumberFormat="1" applyFont="1" applyFill="1" applyBorder="1" applyAlignment="1">
      <alignment horizontal="left" vertical="center" wrapText="1" shrinkToFit="1"/>
    </xf>
    <xf numFmtId="0" fontId="3" fillId="2" borderId="3" xfId="0" applyNumberFormat="1" applyFont="1" applyFill="1" applyBorder="1" applyAlignment="1">
      <alignment horizontal="center" vertical="center" wrapText="1" shrinkToFit="1"/>
    </xf>
    <xf numFmtId="49" fontId="15" fillId="2" borderId="4" xfId="0" applyNumberFormat="1" applyFont="1" applyFill="1" applyBorder="1" applyAlignment="1">
      <alignment horizontal="center" vertical="center" wrapText="1" shrinkToFit="1"/>
    </xf>
    <xf numFmtId="49" fontId="15" fillId="2" borderId="5" xfId="0" applyNumberFormat="1" applyFont="1" applyFill="1" applyBorder="1" applyAlignment="1">
      <alignment horizontal="center" vertical="center" wrapText="1" shrinkToFit="1"/>
    </xf>
    <xf numFmtId="49" fontId="3" fillId="5" borderId="4" xfId="0" applyNumberFormat="1" applyFont="1" applyFill="1" applyBorder="1" applyAlignment="1">
      <alignment horizontal="center" vertical="center" wrapText="1" shrinkToFit="1"/>
    </xf>
    <xf numFmtId="49" fontId="3" fillId="5" borderId="5" xfId="0" applyNumberFormat="1" applyFont="1" applyFill="1" applyBorder="1" applyAlignment="1">
      <alignment horizontal="center" vertical="center" wrapText="1" shrinkToFit="1"/>
    </xf>
    <xf numFmtId="49" fontId="15" fillId="5" borderId="4" xfId="0" applyNumberFormat="1" applyFont="1" applyFill="1" applyBorder="1" applyAlignment="1">
      <alignment horizontal="center" vertical="center" wrapText="1" shrinkToFit="1"/>
    </xf>
    <xf numFmtId="49" fontId="15" fillId="5" borderId="5" xfId="0" applyNumberFormat="1" applyFont="1" applyFill="1" applyBorder="1" applyAlignment="1">
      <alignment horizontal="center" vertical="center" wrapText="1" shrinkToFit="1"/>
    </xf>
    <xf numFmtId="49" fontId="10" fillId="0" borderId="4" xfId="0" applyNumberFormat="1" applyFont="1" applyFill="1" applyBorder="1" applyAlignment="1">
      <alignment horizontal="center" vertical="center" wrapText="1" shrinkToFit="1"/>
    </xf>
    <xf numFmtId="49" fontId="10" fillId="0" borderId="5" xfId="0" applyNumberFormat="1" applyFont="1" applyFill="1" applyBorder="1" applyAlignment="1">
      <alignment horizontal="center" vertical="center" wrapText="1" shrinkToFit="1"/>
    </xf>
    <xf numFmtId="0" fontId="7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shrinkToFit="1"/>
    </xf>
    <xf numFmtId="49" fontId="15" fillId="2" borderId="4" xfId="0" applyNumberFormat="1" applyFont="1" applyFill="1" applyBorder="1" applyAlignment="1">
      <alignment horizontal="center" vertical="center" shrinkToFit="1"/>
    </xf>
    <xf numFmtId="49" fontId="15" fillId="2" borderId="5" xfId="0" applyNumberFormat="1" applyFont="1" applyFill="1" applyBorder="1" applyAlignment="1">
      <alignment horizontal="center" vertical="center" shrinkToFit="1"/>
    </xf>
    <xf numFmtId="0" fontId="4" fillId="6" borderId="4" xfId="0" applyNumberFormat="1" applyFont="1" applyFill="1" applyBorder="1" applyAlignment="1">
      <alignment horizontal="left" vertical="center" wrapText="1" shrinkToFit="1"/>
    </xf>
    <xf numFmtId="0" fontId="4" fillId="6" borderId="5" xfId="0" applyNumberFormat="1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0"/>
  <sheetViews>
    <sheetView tabSelected="1" topLeftCell="A16" zoomScaleNormal="100" zoomScaleSheetLayoutView="100" workbookViewId="0">
      <selection activeCell="N13" sqref="N13"/>
    </sheetView>
  </sheetViews>
  <sheetFormatPr defaultColWidth="10" defaultRowHeight="20.100000000000001" customHeight="1"/>
  <cols>
    <col min="1" max="1" width="3.125" style="5" customWidth="1"/>
    <col min="2" max="2" width="4.5" style="14" bestFit="1" customWidth="1"/>
    <col min="3" max="4" width="9" style="8" bestFit="1" customWidth="1"/>
    <col min="5" max="5" width="16.875" style="15" customWidth="1"/>
    <col min="6" max="6" width="20.75" style="14" bestFit="1" customWidth="1"/>
    <col min="7" max="7" width="6.5" style="14" bestFit="1" customWidth="1"/>
    <col min="8" max="8" width="9" style="16" bestFit="1" customWidth="1"/>
    <col min="9" max="9" width="44.125" style="17" customWidth="1"/>
    <col min="10" max="10" width="20" style="17" customWidth="1"/>
    <col min="11" max="11" width="3.25" style="5" customWidth="1"/>
    <col min="12" max="12" width="9.125" style="5" bestFit="1" customWidth="1"/>
    <col min="13" max="254" width="10" style="5"/>
    <col min="255" max="255" width="1" style="5" customWidth="1"/>
    <col min="256" max="256" width="4.5" style="5" bestFit="1" customWidth="1"/>
    <col min="257" max="258" width="9" style="5" bestFit="1" customWidth="1"/>
    <col min="259" max="259" width="27.125" style="5" bestFit="1" customWidth="1"/>
    <col min="260" max="260" width="11" style="5" bestFit="1" customWidth="1"/>
    <col min="261" max="261" width="9.875" style="5" customWidth="1"/>
    <col min="262" max="262" width="39.375" style="5" bestFit="1" customWidth="1"/>
    <col min="263" max="264" width="16.625" style="5" customWidth="1"/>
    <col min="265" max="510" width="10" style="5"/>
    <col min="511" max="511" width="1" style="5" customWidth="1"/>
    <col min="512" max="512" width="4.5" style="5" bestFit="1" customWidth="1"/>
    <col min="513" max="514" width="9" style="5" bestFit="1" customWidth="1"/>
    <col min="515" max="515" width="27.125" style="5" bestFit="1" customWidth="1"/>
    <col min="516" max="516" width="11" style="5" bestFit="1" customWidth="1"/>
    <col min="517" max="517" width="9.875" style="5" customWidth="1"/>
    <col min="518" max="518" width="39.375" style="5" bestFit="1" customWidth="1"/>
    <col min="519" max="520" width="16.625" style="5" customWidth="1"/>
    <col min="521" max="766" width="10" style="5"/>
    <col min="767" max="767" width="1" style="5" customWidth="1"/>
    <col min="768" max="768" width="4.5" style="5" bestFit="1" customWidth="1"/>
    <col min="769" max="770" width="9" style="5" bestFit="1" customWidth="1"/>
    <col min="771" max="771" width="27.125" style="5" bestFit="1" customWidth="1"/>
    <col min="772" max="772" width="11" style="5" bestFit="1" customWidth="1"/>
    <col min="773" max="773" width="9.875" style="5" customWidth="1"/>
    <col min="774" max="774" width="39.375" style="5" bestFit="1" customWidth="1"/>
    <col min="775" max="776" width="16.625" style="5" customWidth="1"/>
    <col min="777" max="1022" width="10" style="5"/>
    <col min="1023" max="1023" width="1" style="5" customWidth="1"/>
    <col min="1024" max="1024" width="4.5" style="5" bestFit="1" customWidth="1"/>
    <col min="1025" max="1026" width="9" style="5" bestFit="1" customWidth="1"/>
    <col min="1027" max="1027" width="27.125" style="5" bestFit="1" customWidth="1"/>
    <col min="1028" max="1028" width="11" style="5" bestFit="1" customWidth="1"/>
    <col min="1029" max="1029" width="9.875" style="5" customWidth="1"/>
    <col min="1030" max="1030" width="39.375" style="5" bestFit="1" customWidth="1"/>
    <col min="1031" max="1032" width="16.625" style="5" customWidth="1"/>
    <col min="1033" max="1278" width="10" style="5"/>
    <col min="1279" max="1279" width="1" style="5" customWidth="1"/>
    <col min="1280" max="1280" width="4.5" style="5" bestFit="1" customWidth="1"/>
    <col min="1281" max="1282" width="9" style="5" bestFit="1" customWidth="1"/>
    <col min="1283" max="1283" width="27.125" style="5" bestFit="1" customWidth="1"/>
    <col min="1284" max="1284" width="11" style="5" bestFit="1" customWidth="1"/>
    <col min="1285" max="1285" width="9.875" style="5" customWidth="1"/>
    <col min="1286" max="1286" width="39.375" style="5" bestFit="1" customWidth="1"/>
    <col min="1287" max="1288" width="16.625" style="5" customWidth="1"/>
    <col min="1289" max="1534" width="10" style="5"/>
    <col min="1535" max="1535" width="1" style="5" customWidth="1"/>
    <col min="1536" max="1536" width="4.5" style="5" bestFit="1" customWidth="1"/>
    <col min="1537" max="1538" width="9" style="5" bestFit="1" customWidth="1"/>
    <col min="1539" max="1539" width="27.125" style="5" bestFit="1" customWidth="1"/>
    <col min="1540" max="1540" width="11" style="5" bestFit="1" customWidth="1"/>
    <col min="1541" max="1541" width="9.875" style="5" customWidth="1"/>
    <col min="1542" max="1542" width="39.375" style="5" bestFit="1" customWidth="1"/>
    <col min="1543" max="1544" width="16.625" style="5" customWidth="1"/>
    <col min="1545" max="1790" width="10" style="5"/>
    <col min="1791" max="1791" width="1" style="5" customWidth="1"/>
    <col min="1792" max="1792" width="4.5" style="5" bestFit="1" customWidth="1"/>
    <col min="1793" max="1794" width="9" style="5" bestFit="1" customWidth="1"/>
    <col min="1795" max="1795" width="27.125" style="5" bestFit="1" customWidth="1"/>
    <col min="1796" max="1796" width="11" style="5" bestFit="1" customWidth="1"/>
    <col min="1797" max="1797" width="9.875" style="5" customWidth="1"/>
    <col min="1798" max="1798" width="39.375" style="5" bestFit="1" customWidth="1"/>
    <col min="1799" max="1800" width="16.625" style="5" customWidth="1"/>
    <col min="1801" max="2046" width="10" style="5"/>
    <col min="2047" max="2047" width="1" style="5" customWidth="1"/>
    <col min="2048" max="2048" width="4.5" style="5" bestFit="1" customWidth="1"/>
    <col min="2049" max="2050" width="9" style="5" bestFit="1" customWidth="1"/>
    <col min="2051" max="2051" width="27.125" style="5" bestFit="1" customWidth="1"/>
    <col min="2052" max="2052" width="11" style="5" bestFit="1" customWidth="1"/>
    <col min="2053" max="2053" width="9.875" style="5" customWidth="1"/>
    <col min="2054" max="2054" width="39.375" style="5" bestFit="1" customWidth="1"/>
    <col min="2055" max="2056" width="16.625" style="5" customWidth="1"/>
    <col min="2057" max="2302" width="10" style="5"/>
    <col min="2303" max="2303" width="1" style="5" customWidth="1"/>
    <col min="2304" max="2304" width="4.5" style="5" bestFit="1" customWidth="1"/>
    <col min="2305" max="2306" width="9" style="5" bestFit="1" customWidth="1"/>
    <col min="2307" max="2307" width="27.125" style="5" bestFit="1" customWidth="1"/>
    <col min="2308" max="2308" width="11" style="5" bestFit="1" customWidth="1"/>
    <col min="2309" max="2309" width="9.875" style="5" customWidth="1"/>
    <col min="2310" max="2310" width="39.375" style="5" bestFit="1" customWidth="1"/>
    <col min="2311" max="2312" width="16.625" style="5" customWidth="1"/>
    <col min="2313" max="2558" width="10" style="5"/>
    <col min="2559" max="2559" width="1" style="5" customWidth="1"/>
    <col min="2560" max="2560" width="4.5" style="5" bestFit="1" customWidth="1"/>
    <col min="2561" max="2562" width="9" style="5" bestFit="1" customWidth="1"/>
    <col min="2563" max="2563" width="27.125" style="5" bestFit="1" customWidth="1"/>
    <col min="2564" max="2564" width="11" style="5" bestFit="1" customWidth="1"/>
    <col min="2565" max="2565" width="9.875" style="5" customWidth="1"/>
    <col min="2566" max="2566" width="39.375" style="5" bestFit="1" customWidth="1"/>
    <col min="2567" max="2568" width="16.625" style="5" customWidth="1"/>
    <col min="2569" max="2814" width="10" style="5"/>
    <col min="2815" max="2815" width="1" style="5" customWidth="1"/>
    <col min="2816" max="2816" width="4.5" style="5" bestFit="1" customWidth="1"/>
    <col min="2817" max="2818" width="9" style="5" bestFit="1" customWidth="1"/>
    <col min="2819" max="2819" width="27.125" style="5" bestFit="1" customWidth="1"/>
    <col min="2820" max="2820" width="11" style="5" bestFit="1" customWidth="1"/>
    <col min="2821" max="2821" width="9.875" style="5" customWidth="1"/>
    <col min="2822" max="2822" width="39.375" style="5" bestFit="1" customWidth="1"/>
    <col min="2823" max="2824" width="16.625" style="5" customWidth="1"/>
    <col min="2825" max="3070" width="10" style="5"/>
    <col min="3071" max="3071" width="1" style="5" customWidth="1"/>
    <col min="3072" max="3072" width="4.5" style="5" bestFit="1" customWidth="1"/>
    <col min="3073" max="3074" width="9" style="5" bestFit="1" customWidth="1"/>
    <col min="3075" max="3075" width="27.125" style="5" bestFit="1" customWidth="1"/>
    <col min="3076" max="3076" width="11" style="5" bestFit="1" customWidth="1"/>
    <col min="3077" max="3077" width="9.875" style="5" customWidth="1"/>
    <col min="3078" max="3078" width="39.375" style="5" bestFit="1" customWidth="1"/>
    <col min="3079" max="3080" width="16.625" style="5" customWidth="1"/>
    <col min="3081" max="3326" width="10" style="5"/>
    <col min="3327" max="3327" width="1" style="5" customWidth="1"/>
    <col min="3328" max="3328" width="4.5" style="5" bestFit="1" customWidth="1"/>
    <col min="3329" max="3330" width="9" style="5" bestFit="1" customWidth="1"/>
    <col min="3331" max="3331" width="27.125" style="5" bestFit="1" customWidth="1"/>
    <col min="3332" max="3332" width="11" style="5" bestFit="1" customWidth="1"/>
    <col min="3333" max="3333" width="9.875" style="5" customWidth="1"/>
    <col min="3334" max="3334" width="39.375" style="5" bestFit="1" customWidth="1"/>
    <col min="3335" max="3336" width="16.625" style="5" customWidth="1"/>
    <col min="3337" max="3582" width="10" style="5"/>
    <col min="3583" max="3583" width="1" style="5" customWidth="1"/>
    <col min="3584" max="3584" width="4.5" style="5" bestFit="1" customWidth="1"/>
    <col min="3585" max="3586" width="9" style="5" bestFit="1" customWidth="1"/>
    <col min="3587" max="3587" width="27.125" style="5" bestFit="1" customWidth="1"/>
    <col min="3588" max="3588" width="11" style="5" bestFit="1" customWidth="1"/>
    <col min="3589" max="3589" width="9.875" style="5" customWidth="1"/>
    <col min="3590" max="3590" width="39.375" style="5" bestFit="1" customWidth="1"/>
    <col min="3591" max="3592" width="16.625" style="5" customWidth="1"/>
    <col min="3593" max="3838" width="10" style="5"/>
    <col min="3839" max="3839" width="1" style="5" customWidth="1"/>
    <col min="3840" max="3840" width="4.5" style="5" bestFit="1" customWidth="1"/>
    <col min="3841" max="3842" width="9" style="5" bestFit="1" customWidth="1"/>
    <col min="3843" max="3843" width="27.125" style="5" bestFit="1" customWidth="1"/>
    <col min="3844" max="3844" width="11" style="5" bestFit="1" customWidth="1"/>
    <col min="3845" max="3845" width="9.875" style="5" customWidth="1"/>
    <col min="3846" max="3846" width="39.375" style="5" bestFit="1" customWidth="1"/>
    <col min="3847" max="3848" width="16.625" style="5" customWidth="1"/>
    <col min="3849" max="4094" width="10" style="5"/>
    <col min="4095" max="4095" width="1" style="5" customWidth="1"/>
    <col min="4096" max="4096" width="4.5" style="5" bestFit="1" customWidth="1"/>
    <col min="4097" max="4098" width="9" style="5" bestFit="1" customWidth="1"/>
    <col min="4099" max="4099" width="27.125" style="5" bestFit="1" customWidth="1"/>
    <col min="4100" max="4100" width="11" style="5" bestFit="1" customWidth="1"/>
    <col min="4101" max="4101" width="9.875" style="5" customWidth="1"/>
    <col min="4102" max="4102" width="39.375" style="5" bestFit="1" customWidth="1"/>
    <col min="4103" max="4104" width="16.625" style="5" customWidth="1"/>
    <col min="4105" max="4350" width="10" style="5"/>
    <col min="4351" max="4351" width="1" style="5" customWidth="1"/>
    <col min="4352" max="4352" width="4.5" style="5" bestFit="1" customWidth="1"/>
    <col min="4353" max="4354" width="9" style="5" bestFit="1" customWidth="1"/>
    <col min="4355" max="4355" width="27.125" style="5" bestFit="1" customWidth="1"/>
    <col min="4356" max="4356" width="11" style="5" bestFit="1" customWidth="1"/>
    <col min="4357" max="4357" width="9.875" style="5" customWidth="1"/>
    <col min="4358" max="4358" width="39.375" style="5" bestFit="1" customWidth="1"/>
    <col min="4359" max="4360" width="16.625" style="5" customWidth="1"/>
    <col min="4361" max="4606" width="10" style="5"/>
    <col min="4607" max="4607" width="1" style="5" customWidth="1"/>
    <col min="4608" max="4608" width="4.5" style="5" bestFit="1" customWidth="1"/>
    <col min="4609" max="4610" width="9" style="5" bestFit="1" customWidth="1"/>
    <col min="4611" max="4611" width="27.125" style="5" bestFit="1" customWidth="1"/>
    <col min="4612" max="4612" width="11" style="5" bestFit="1" customWidth="1"/>
    <col min="4613" max="4613" width="9.875" style="5" customWidth="1"/>
    <col min="4614" max="4614" width="39.375" style="5" bestFit="1" customWidth="1"/>
    <col min="4615" max="4616" width="16.625" style="5" customWidth="1"/>
    <col min="4617" max="4862" width="10" style="5"/>
    <col min="4863" max="4863" width="1" style="5" customWidth="1"/>
    <col min="4864" max="4864" width="4.5" style="5" bestFit="1" customWidth="1"/>
    <col min="4865" max="4866" width="9" style="5" bestFit="1" customWidth="1"/>
    <col min="4867" max="4867" width="27.125" style="5" bestFit="1" customWidth="1"/>
    <col min="4868" max="4868" width="11" style="5" bestFit="1" customWidth="1"/>
    <col min="4869" max="4869" width="9.875" style="5" customWidth="1"/>
    <col min="4870" max="4870" width="39.375" style="5" bestFit="1" customWidth="1"/>
    <col min="4871" max="4872" width="16.625" style="5" customWidth="1"/>
    <col min="4873" max="5118" width="10" style="5"/>
    <col min="5119" max="5119" width="1" style="5" customWidth="1"/>
    <col min="5120" max="5120" width="4.5" style="5" bestFit="1" customWidth="1"/>
    <col min="5121" max="5122" width="9" style="5" bestFit="1" customWidth="1"/>
    <col min="5123" max="5123" width="27.125" style="5" bestFit="1" customWidth="1"/>
    <col min="5124" max="5124" width="11" style="5" bestFit="1" customWidth="1"/>
    <col min="5125" max="5125" width="9.875" style="5" customWidth="1"/>
    <col min="5126" max="5126" width="39.375" style="5" bestFit="1" customWidth="1"/>
    <col min="5127" max="5128" width="16.625" style="5" customWidth="1"/>
    <col min="5129" max="5374" width="10" style="5"/>
    <col min="5375" max="5375" width="1" style="5" customWidth="1"/>
    <col min="5376" max="5376" width="4.5" style="5" bestFit="1" customWidth="1"/>
    <col min="5377" max="5378" width="9" style="5" bestFit="1" customWidth="1"/>
    <col min="5379" max="5379" width="27.125" style="5" bestFit="1" customWidth="1"/>
    <col min="5380" max="5380" width="11" style="5" bestFit="1" customWidth="1"/>
    <col min="5381" max="5381" width="9.875" style="5" customWidth="1"/>
    <col min="5382" max="5382" width="39.375" style="5" bestFit="1" customWidth="1"/>
    <col min="5383" max="5384" width="16.625" style="5" customWidth="1"/>
    <col min="5385" max="5630" width="10" style="5"/>
    <col min="5631" max="5631" width="1" style="5" customWidth="1"/>
    <col min="5632" max="5632" width="4.5" style="5" bestFit="1" customWidth="1"/>
    <col min="5633" max="5634" width="9" style="5" bestFit="1" customWidth="1"/>
    <col min="5635" max="5635" width="27.125" style="5" bestFit="1" customWidth="1"/>
    <col min="5636" max="5636" width="11" style="5" bestFit="1" customWidth="1"/>
    <col min="5637" max="5637" width="9.875" style="5" customWidth="1"/>
    <col min="5638" max="5638" width="39.375" style="5" bestFit="1" customWidth="1"/>
    <col min="5639" max="5640" width="16.625" style="5" customWidth="1"/>
    <col min="5641" max="5886" width="10" style="5"/>
    <col min="5887" max="5887" width="1" style="5" customWidth="1"/>
    <col min="5888" max="5888" width="4.5" style="5" bestFit="1" customWidth="1"/>
    <col min="5889" max="5890" width="9" style="5" bestFit="1" customWidth="1"/>
    <col min="5891" max="5891" width="27.125" style="5" bestFit="1" customWidth="1"/>
    <col min="5892" max="5892" width="11" style="5" bestFit="1" customWidth="1"/>
    <col min="5893" max="5893" width="9.875" style="5" customWidth="1"/>
    <col min="5894" max="5894" width="39.375" style="5" bestFit="1" customWidth="1"/>
    <col min="5895" max="5896" width="16.625" style="5" customWidth="1"/>
    <col min="5897" max="6142" width="10" style="5"/>
    <col min="6143" max="6143" width="1" style="5" customWidth="1"/>
    <col min="6144" max="6144" width="4.5" style="5" bestFit="1" customWidth="1"/>
    <col min="6145" max="6146" width="9" style="5" bestFit="1" customWidth="1"/>
    <col min="6147" max="6147" width="27.125" style="5" bestFit="1" customWidth="1"/>
    <col min="6148" max="6148" width="11" style="5" bestFit="1" customWidth="1"/>
    <col min="6149" max="6149" width="9.875" style="5" customWidth="1"/>
    <col min="6150" max="6150" width="39.375" style="5" bestFit="1" customWidth="1"/>
    <col min="6151" max="6152" width="16.625" style="5" customWidth="1"/>
    <col min="6153" max="6398" width="10" style="5"/>
    <col min="6399" max="6399" width="1" style="5" customWidth="1"/>
    <col min="6400" max="6400" width="4.5" style="5" bestFit="1" customWidth="1"/>
    <col min="6401" max="6402" width="9" style="5" bestFit="1" customWidth="1"/>
    <col min="6403" max="6403" width="27.125" style="5" bestFit="1" customWidth="1"/>
    <col min="6404" max="6404" width="11" style="5" bestFit="1" customWidth="1"/>
    <col min="6405" max="6405" width="9.875" style="5" customWidth="1"/>
    <col min="6406" max="6406" width="39.375" style="5" bestFit="1" customWidth="1"/>
    <col min="6407" max="6408" width="16.625" style="5" customWidth="1"/>
    <col min="6409" max="6654" width="10" style="5"/>
    <col min="6655" max="6655" width="1" style="5" customWidth="1"/>
    <col min="6656" max="6656" width="4.5" style="5" bestFit="1" customWidth="1"/>
    <col min="6657" max="6658" width="9" style="5" bestFit="1" customWidth="1"/>
    <col min="6659" max="6659" width="27.125" style="5" bestFit="1" customWidth="1"/>
    <col min="6660" max="6660" width="11" style="5" bestFit="1" customWidth="1"/>
    <col min="6661" max="6661" width="9.875" style="5" customWidth="1"/>
    <col min="6662" max="6662" width="39.375" style="5" bestFit="1" customWidth="1"/>
    <col min="6663" max="6664" width="16.625" style="5" customWidth="1"/>
    <col min="6665" max="6910" width="10" style="5"/>
    <col min="6911" max="6911" width="1" style="5" customWidth="1"/>
    <col min="6912" max="6912" width="4.5" style="5" bestFit="1" customWidth="1"/>
    <col min="6913" max="6914" width="9" style="5" bestFit="1" customWidth="1"/>
    <col min="6915" max="6915" width="27.125" style="5" bestFit="1" customWidth="1"/>
    <col min="6916" max="6916" width="11" style="5" bestFit="1" customWidth="1"/>
    <col min="6917" max="6917" width="9.875" style="5" customWidth="1"/>
    <col min="6918" max="6918" width="39.375" style="5" bestFit="1" customWidth="1"/>
    <col min="6919" max="6920" width="16.625" style="5" customWidth="1"/>
    <col min="6921" max="7166" width="10" style="5"/>
    <col min="7167" max="7167" width="1" style="5" customWidth="1"/>
    <col min="7168" max="7168" width="4.5" style="5" bestFit="1" customWidth="1"/>
    <col min="7169" max="7170" width="9" style="5" bestFit="1" customWidth="1"/>
    <col min="7171" max="7171" width="27.125" style="5" bestFit="1" customWidth="1"/>
    <col min="7172" max="7172" width="11" style="5" bestFit="1" customWidth="1"/>
    <col min="7173" max="7173" width="9.875" style="5" customWidth="1"/>
    <col min="7174" max="7174" width="39.375" style="5" bestFit="1" customWidth="1"/>
    <col min="7175" max="7176" width="16.625" style="5" customWidth="1"/>
    <col min="7177" max="7422" width="10" style="5"/>
    <col min="7423" max="7423" width="1" style="5" customWidth="1"/>
    <col min="7424" max="7424" width="4.5" style="5" bestFit="1" customWidth="1"/>
    <col min="7425" max="7426" width="9" style="5" bestFit="1" customWidth="1"/>
    <col min="7427" max="7427" width="27.125" style="5" bestFit="1" customWidth="1"/>
    <col min="7428" max="7428" width="11" style="5" bestFit="1" customWidth="1"/>
    <col min="7429" max="7429" width="9.875" style="5" customWidth="1"/>
    <col min="7430" max="7430" width="39.375" style="5" bestFit="1" customWidth="1"/>
    <col min="7431" max="7432" width="16.625" style="5" customWidth="1"/>
    <col min="7433" max="7678" width="10" style="5"/>
    <col min="7679" max="7679" width="1" style="5" customWidth="1"/>
    <col min="7680" max="7680" width="4.5" style="5" bestFit="1" customWidth="1"/>
    <col min="7681" max="7682" width="9" style="5" bestFit="1" customWidth="1"/>
    <col min="7683" max="7683" width="27.125" style="5" bestFit="1" customWidth="1"/>
    <col min="7684" max="7684" width="11" style="5" bestFit="1" customWidth="1"/>
    <col min="7685" max="7685" width="9.875" style="5" customWidth="1"/>
    <col min="7686" max="7686" width="39.375" style="5" bestFit="1" customWidth="1"/>
    <col min="7687" max="7688" width="16.625" style="5" customWidth="1"/>
    <col min="7689" max="7934" width="10" style="5"/>
    <col min="7935" max="7935" width="1" style="5" customWidth="1"/>
    <col min="7936" max="7936" width="4.5" style="5" bestFit="1" customWidth="1"/>
    <col min="7937" max="7938" width="9" style="5" bestFit="1" customWidth="1"/>
    <col min="7939" max="7939" width="27.125" style="5" bestFit="1" customWidth="1"/>
    <col min="7940" max="7940" width="11" style="5" bestFit="1" customWidth="1"/>
    <col min="7941" max="7941" width="9.875" style="5" customWidth="1"/>
    <col min="7942" max="7942" width="39.375" style="5" bestFit="1" customWidth="1"/>
    <col min="7943" max="7944" width="16.625" style="5" customWidth="1"/>
    <col min="7945" max="8190" width="10" style="5"/>
    <col min="8191" max="8191" width="1" style="5" customWidth="1"/>
    <col min="8192" max="8192" width="4.5" style="5" bestFit="1" customWidth="1"/>
    <col min="8193" max="8194" width="9" style="5" bestFit="1" customWidth="1"/>
    <col min="8195" max="8195" width="27.125" style="5" bestFit="1" customWidth="1"/>
    <col min="8196" max="8196" width="11" style="5" bestFit="1" customWidth="1"/>
    <col min="8197" max="8197" width="9.875" style="5" customWidth="1"/>
    <col min="8198" max="8198" width="39.375" style="5" bestFit="1" customWidth="1"/>
    <col min="8199" max="8200" width="16.625" style="5" customWidth="1"/>
    <col min="8201" max="8446" width="10" style="5"/>
    <col min="8447" max="8447" width="1" style="5" customWidth="1"/>
    <col min="8448" max="8448" width="4.5" style="5" bestFit="1" customWidth="1"/>
    <col min="8449" max="8450" width="9" style="5" bestFit="1" customWidth="1"/>
    <col min="8451" max="8451" width="27.125" style="5" bestFit="1" customWidth="1"/>
    <col min="8452" max="8452" width="11" style="5" bestFit="1" customWidth="1"/>
    <col min="8453" max="8453" width="9.875" style="5" customWidth="1"/>
    <col min="8454" max="8454" width="39.375" style="5" bestFit="1" customWidth="1"/>
    <col min="8455" max="8456" width="16.625" style="5" customWidth="1"/>
    <col min="8457" max="8702" width="10" style="5"/>
    <col min="8703" max="8703" width="1" style="5" customWidth="1"/>
    <col min="8704" max="8704" width="4.5" style="5" bestFit="1" customWidth="1"/>
    <col min="8705" max="8706" width="9" style="5" bestFit="1" customWidth="1"/>
    <col min="8707" max="8707" width="27.125" style="5" bestFit="1" customWidth="1"/>
    <col min="8708" max="8708" width="11" style="5" bestFit="1" customWidth="1"/>
    <col min="8709" max="8709" width="9.875" style="5" customWidth="1"/>
    <col min="8710" max="8710" width="39.375" style="5" bestFit="1" customWidth="1"/>
    <col min="8711" max="8712" width="16.625" style="5" customWidth="1"/>
    <col min="8713" max="8958" width="10" style="5"/>
    <col min="8959" max="8959" width="1" style="5" customWidth="1"/>
    <col min="8960" max="8960" width="4.5" style="5" bestFit="1" customWidth="1"/>
    <col min="8961" max="8962" width="9" style="5" bestFit="1" customWidth="1"/>
    <col min="8963" max="8963" width="27.125" style="5" bestFit="1" customWidth="1"/>
    <col min="8964" max="8964" width="11" style="5" bestFit="1" customWidth="1"/>
    <col min="8965" max="8965" width="9.875" style="5" customWidth="1"/>
    <col min="8966" max="8966" width="39.375" style="5" bestFit="1" customWidth="1"/>
    <col min="8967" max="8968" width="16.625" style="5" customWidth="1"/>
    <col min="8969" max="9214" width="10" style="5"/>
    <col min="9215" max="9215" width="1" style="5" customWidth="1"/>
    <col min="9216" max="9216" width="4.5" style="5" bestFit="1" customWidth="1"/>
    <col min="9217" max="9218" width="9" style="5" bestFit="1" customWidth="1"/>
    <col min="9219" max="9219" width="27.125" style="5" bestFit="1" customWidth="1"/>
    <col min="9220" max="9220" width="11" style="5" bestFit="1" customWidth="1"/>
    <col min="9221" max="9221" width="9.875" style="5" customWidth="1"/>
    <col min="9222" max="9222" width="39.375" style="5" bestFit="1" customWidth="1"/>
    <col min="9223" max="9224" width="16.625" style="5" customWidth="1"/>
    <col min="9225" max="9470" width="10" style="5"/>
    <col min="9471" max="9471" width="1" style="5" customWidth="1"/>
    <col min="9472" max="9472" width="4.5" style="5" bestFit="1" customWidth="1"/>
    <col min="9473" max="9474" width="9" style="5" bestFit="1" customWidth="1"/>
    <col min="9475" max="9475" width="27.125" style="5" bestFit="1" customWidth="1"/>
    <col min="9476" max="9476" width="11" style="5" bestFit="1" customWidth="1"/>
    <col min="9477" max="9477" width="9.875" style="5" customWidth="1"/>
    <col min="9478" max="9478" width="39.375" style="5" bestFit="1" customWidth="1"/>
    <col min="9479" max="9480" width="16.625" style="5" customWidth="1"/>
    <col min="9481" max="9726" width="10" style="5"/>
    <col min="9727" max="9727" width="1" style="5" customWidth="1"/>
    <col min="9728" max="9728" width="4.5" style="5" bestFit="1" customWidth="1"/>
    <col min="9729" max="9730" width="9" style="5" bestFit="1" customWidth="1"/>
    <col min="9731" max="9731" width="27.125" style="5" bestFit="1" customWidth="1"/>
    <col min="9732" max="9732" width="11" style="5" bestFit="1" customWidth="1"/>
    <col min="9733" max="9733" width="9.875" style="5" customWidth="1"/>
    <col min="9734" max="9734" width="39.375" style="5" bestFit="1" customWidth="1"/>
    <col min="9735" max="9736" width="16.625" style="5" customWidth="1"/>
    <col min="9737" max="9982" width="10" style="5"/>
    <col min="9983" max="9983" width="1" style="5" customWidth="1"/>
    <col min="9984" max="9984" width="4.5" style="5" bestFit="1" customWidth="1"/>
    <col min="9985" max="9986" width="9" style="5" bestFit="1" customWidth="1"/>
    <col min="9987" max="9987" width="27.125" style="5" bestFit="1" customWidth="1"/>
    <col min="9988" max="9988" width="11" style="5" bestFit="1" customWidth="1"/>
    <col min="9989" max="9989" width="9.875" style="5" customWidth="1"/>
    <col min="9990" max="9990" width="39.375" style="5" bestFit="1" customWidth="1"/>
    <col min="9991" max="9992" width="16.625" style="5" customWidth="1"/>
    <col min="9993" max="10238" width="10" style="5"/>
    <col min="10239" max="10239" width="1" style="5" customWidth="1"/>
    <col min="10240" max="10240" width="4.5" style="5" bestFit="1" customWidth="1"/>
    <col min="10241" max="10242" width="9" style="5" bestFit="1" customWidth="1"/>
    <col min="10243" max="10243" width="27.125" style="5" bestFit="1" customWidth="1"/>
    <col min="10244" max="10244" width="11" style="5" bestFit="1" customWidth="1"/>
    <col min="10245" max="10245" width="9.875" style="5" customWidth="1"/>
    <col min="10246" max="10246" width="39.375" style="5" bestFit="1" customWidth="1"/>
    <col min="10247" max="10248" width="16.625" style="5" customWidth="1"/>
    <col min="10249" max="10494" width="10" style="5"/>
    <col min="10495" max="10495" width="1" style="5" customWidth="1"/>
    <col min="10496" max="10496" width="4.5" style="5" bestFit="1" customWidth="1"/>
    <col min="10497" max="10498" width="9" style="5" bestFit="1" customWidth="1"/>
    <col min="10499" max="10499" width="27.125" style="5" bestFit="1" customWidth="1"/>
    <col min="10500" max="10500" width="11" style="5" bestFit="1" customWidth="1"/>
    <col min="10501" max="10501" width="9.875" style="5" customWidth="1"/>
    <col min="10502" max="10502" width="39.375" style="5" bestFit="1" customWidth="1"/>
    <col min="10503" max="10504" width="16.625" style="5" customWidth="1"/>
    <col min="10505" max="10750" width="10" style="5"/>
    <col min="10751" max="10751" width="1" style="5" customWidth="1"/>
    <col min="10752" max="10752" width="4.5" style="5" bestFit="1" customWidth="1"/>
    <col min="10753" max="10754" width="9" style="5" bestFit="1" customWidth="1"/>
    <col min="10755" max="10755" width="27.125" style="5" bestFit="1" customWidth="1"/>
    <col min="10756" max="10756" width="11" style="5" bestFit="1" customWidth="1"/>
    <col min="10757" max="10757" width="9.875" style="5" customWidth="1"/>
    <col min="10758" max="10758" width="39.375" style="5" bestFit="1" customWidth="1"/>
    <col min="10759" max="10760" width="16.625" style="5" customWidth="1"/>
    <col min="10761" max="11006" width="10" style="5"/>
    <col min="11007" max="11007" width="1" style="5" customWidth="1"/>
    <col min="11008" max="11008" width="4.5" style="5" bestFit="1" customWidth="1"/>
    <col min="11009" max="11010" width="9" style="5" bestFit="1" customWidth="1"/>
    <col min="11011" max="11011" width="27.125" style="5" bestFit="1" customWidth="1"/>
    <col min="11012" max="11012" width="11" style="5" bestFit="1" customWidth="1"/>
    <col min="11013" max="11013" width="9.875" style="5" customWidth="1"/>
    <col min="11014" max="11014" width="39.375" style="5" bestFit="1" customWidth="1"/>
    <col min="11015" max="11016" width="16.625" style="5" customWidth="1"/>
    <col min="11017" max="11262" width="10" style="5"/>
    <col min="11263" max="11263" width="1" style="5" customWidth="1"/>
    <col min="11264" max="11264" width="4.5" style="5" bestFit="1" customWidth="1"/>
    <col min="11265" max="11266" width="9" style="5" bestFit="1" customWidth="1"/>
    <col min="11267" max="11267" width="27.125" style="5" bestFit="1" customWidth="1"/>
    <col min="11268" max="11268" width="11" style="5" bestFit="1" customWidth="1"/>
    <col min="11269" max="11269" width="9.875" style="5" customWidth="1"/>
    <col min="11270" max="11270" width="39.375" style="5" bestFit="1" customWidth="1"/>
    <col min="11271" max="11272" width="16.625" style="5" customWidth="1"/>
    <col min="11273" max="11518" width="10" style="5"/>
    <col min="11519" max="11519" width="1" style="5" customWidth="1"/>
    <col min="11520" max="11520" width="4.5" style="5" bestFit="1" customWidth="1"/>
    <col min="11521" max="11522" width="9" style="5" bestFit="1" customWidth="1"/>
    <col min="11523" max="11523" width="27.125" style="5" bestFit="1" customWidth="1"/>
    <col min="11524" max="11524" width="11" style="5" bestFit="1" customWidth="1"/>
    <col min="11525" max="11525" width="9.875" style="5" customWidth="1"/>
    <col min="11526" max="11526" width="39.375" style="5" bestFit="1" customWidth="1"/>
    <col min="11527" max="11528" width="16.625" style="5" customWidth="1"/>
    <col min="11529" max="11774" width="10" style="5"/>
    <col min="11775" max="11775" width="1" style="5" customWidth="1"/>
    <col min="11776" max="11776" width="4.5" style="5" bestFit="1" customWidth="1"/>
    <col min="11777" max="11778" width="9" style="5" bestFit="1" customWidth="1"/>
    <col min="11779" max="11779" width="27.125" style="5" bestFit="1" customWidth="1"/>
    <col min="11780" max="11780" width="11" style="5" bestFit="1" customWidth="1"/>
    <col min="11781" max="11781" width="9.875" style="5" customWidth="1"/>
    <col min="11782" max="11782" width="39.375" style="5" bestFit="1" customWidth="1"/>
    <col min="11783" max="11784" width="16.625" style="5" customWidth="1"/>
    <col min="11785" max="12030" width="10" style="5"/>
    <col min="12031" max="12031" width="1" style="5" customWidth="1"/>
    <col min="12032" max="12032" width="4.5" style="5" bestFit="1" customWidth="1"/>
    <col min="12033" max="12034" width="9" style="5" bestFit="1" customWidth="1"/>
    <col min="12035" max="12035" width="27.125" style="5" bestFit="1" customWidth="1"/>
    <col min="12036" max="12036" width="11" style="5" bestFit="1" customWidth="1"/>
    <col min="12037" max="12037" width="9.875" style="5" customWidth="1"/>
    <col min="12038" max="12038" width="39.375" style="5" bestFit="1" customWidth="1"/>
    <col min="12039" max="12040" width="16.625" style="5" customWidth="1"/>
    <col min="12041" max="12286" width="10" style="5"/>
    <col min="12287" max="12287" width="1" style="5" customWidth="1"/>
    <col min="12288" max="12288" width="4.5" style="5" bestFit="1" customWidth="1"/>
    <col min="12289" max="12290" width="9" style="5" bestFit="1" customWidth="1"/>
    <col min="12291" max="12291" width="27.125" style="5" bestFit="1" customWidth="1"/>
    <col min="12292" max="12292" width="11" style="5" bestFit="1" customWidth="1"/>
    <col min="12293" max="12293" width="9.875" style="5" customWidth="1"/>
    <col min="12294" max="12294" width="39.375" style="5" bestFit="1" customWidth="1"/>
    <col min="12295" max="12296" width="16.625" style="5" customWidth="1"/>
    <col min="12297" max="12542" width="10" style="5"/>
    <col min="12543" max="12543" width="1" style="5" customWidth="1"/>
    <col min="12544" max="12544" width="4.5" style="5" bestFit="1" customWidth="1"/>
    <col min="12545" max="12546" width="9" style="5" bestFit="1" customWidth="1"/>
    <col min="12547" max="12547" width="27.125" style="5" bestFit="1" customWidth="1"/>
    <col min="12548" max="12548" width="11" style="5" bestFit="1" customWidth="1"/>
    <col min="12549" max="12549" width="9.875" style="5" customWidth="1"/>
    <col min="12550" max="12550" width="39.375" style="5" bestFit="1" customWidth="1"/>
    <col min="12551" max="12552" width="16.625" style="5" customWidth="1"/>
    <col min="12553" max="12798" width="10" style="5"/>
    <col min="12799" max="12799" width="1" style="5" customWidth="1"/>
    <col min="12800" max="12800" width="4.5" style="5" bestFit="1" customWidth="1"/>
    <col min="12801" max="12802" width="9" style="5" bestFit="1" customWidth="1"/>
    <col min="12803" max="12803" width="27.125" style="5" bestFit="1" customWidth="1"/>
    <col min="12804" max="12804" width="11" style="5" bestFit="1" customWidth="1"/>
    <col min="12805" max="12805" width="9.875" style="5" customWidth="1"/>
    <col min="12806" max="12806" width="39.375" style="5" bestFit="1" customWidth="1"/>
    <col min="12807" max="12808" width="16.625" style="5" customWidth="1"/>
    <col min="12809" max="13054" width="10" style="5"/>
    <col min="13055" max="13055" width="1" style="5" customWidth="1"/>
    <col min="13056" max="13056" width="4.5" style="5" bestFit="1" customWidth="1"/>
    <col min="13057" max="13058" width="9" style="5" bestFit="1" customWidth="1"/>
    <col min="13059" max="13059" width="27.125" style="5" bestFit="1" customWidth="1"/>
    <col min="13060" max="13060" width="11" style="5" bestFit="1" customWidth="1"/>
    <col min="13061" max="13061" width="9.875" style="5" customWidth="1"/>
    <col min="13062" max="13062" width="39.375" style="5" bestFit="1" customWidth="1"/>
    <col min="13063" max="13064" width="16.625" style="5" customWidth="1"/>
    <col min="13065" max="13310" width="10" style="5"/>
    <col min="13311" max="13311" width="1" style="5" customWidth="1"/>
    <col min="13312" max="13312" width="4.5" style="5" bestFit="1" customWidth="1"/>
    <col min="13313" max="13314" width="9" style="5" bestFit="1" customWidth="1"/>
    <col min="13315" max="13315" width="27.125" style="5" bestFit="1" customWidth="1"/>
    <col min="13316" max="13316" width="11" style="5" bestFit="1" customWidth="1"/>
    <col min="13317" max="13317" width="9.875" style="5" customWidth="1"/>
    <col min="13318" max="13318" width="39.375" style="5" bestFit="1" customWidth="1"/>
    <col min="13319" max="13320" width="16.625" style="5" customWidth="1"/>
    <col min="13321" max="13566" width="10" style="5"/>
    <col min="13567" max="13567" width="1" style="5" customWidth="1"/>
    <col min="13568" max="13568" width="4.5" style="5" bestFit="1" customWidth="1"/>
    <col min="13569" max="13570" width="9" style="5" bestFit="1" customWidth="1"/>
    <col min="13571" max="13571" width="27.125" style="5" bestFit="1" customWidth="1"/>
    <col min="13572" max="13572" width="11" style="5" bestFit="1" customWidth="1"/>
    <col min="13573" max="13573" width="9.875" style="5" customWidth="1"/>
    <col min="13574" max="13574" width="39.375" style="5" bestFit="1" customWidth="1"/>
    <col min="13575" max="13576" width="16.625" style="5" customWidth="1"/>
    <col min="13577" max="13822" width="10" style="5"/>
    <col min="13823" max="13823" width="1" style="5" customWidth="1"/>
    <col min="13824" max="13824" width="4.5" style="5" bestFit="1" customWidth="1"/>
    <col min="13825" max="13826" width="9" style="5" bestFit="1" customWidth="1"/>
    <col min="13827" max="13827" width="27.125" style="5" bestFit="1" customWidth="1"/>
    <col min="13828" max="13828" width="11" style="5" bestFit="1" customWidth="1"/>
    <col min="13829" max="13829" width="9.875" style="5" customWidth="1"/>
    <col min="13830" max="13830" width="39.375" style="5" bestFit="1" customWidth="1"/>
    <col min="13831" max="13832" width="16.625" style="5" customWidth="1"/>
    <col min="13833" max="14078" width="10" style="5"/>
    <col min="14079" max="14079" width="1" style="5" customWidth="1"/>
    <col min="14080" max="14080" width="4.5" style="5" bestFit="1" customWidth="1"/>
    <col min="14081" max="14082" width="9" style="5" bestFit="1" customWidth="1"/>
    <col min="14083" max="14083" width="27.125" style="5" bestFit="1" customWidth="1"/>
    <col min="14084" max="14084" width="11" style="5" bestFit="1" customWidth="1"/>
    <col min="14085" max="14085" width="9.875" style="5" customWidth="1"/>
    <col min="14086" max="14086" width="39.375" style="5" bestFit="1" customWidth="1"/>
    <col min="14087" max="14088" width="16.625" style="5" customWidth="1"/>
    <col min="14089" max="14334" width="10" style="5"/>
    <col min="14335" max="14335" width="1" style="5" customWidth="1"/>
    <col min="14336" max="14336" width="4.5" style="5" bestFit="1" customWidth="1"/>
    <col min="14337" max="14338" width="9" style="5" bestFit="1" customWidth="1"/>
    <col min="14339" max="14339" width="27.125" style="5" bestFit="1" customWidth="1"/>
    <col min="14340" max="14340" width="11" style="5" bestFit="1" customWidth="1"/>
    <col min="14341" max="14341" width="9.875" style="5" customWidth="1"/>
    <col min="14342" max="14342" width="39.375" style="5" bestFit="1" customWidth="1"/>
    <col min="14343" max="14344" width="16.625" style="5" customWidth="1"/>
    <col min="14345" max="14590" width="10" style="5"/>
    <col min="14591" max="14591" width="1" style="5" customWidth="1"/>
    <col min="14592" max="14592" width="4.5" style="5" bestFit="1" customWidth="1"/>
    <col min="14593" max="14594" width="9" style="5" bestFit="1" customWidth="1"/>
    <col min="14595" max="14595" width="27.125" style="5" bestFit="1" customWidth="1"/>
    <col min="14596" max="14596" width="11" style="5" bestFit="1" customWidth="1"/>
    <col min="14597" max="14597" width="9.875" style="5" customWidth="1"/>
    <col min="14598" max="14598" width="39.375" style="5" bestFit="1" customWidth="1"/>
    <col min="14599" max="14600" width="16.625" style="5" customWidth="1"/>
    <col min="14601" max="14846" width="10" style="5"/>
    <col min="14847" max="14847" width="1" style="5" customWidth="1"/>
    <col min="14848" max="14848" width="4.5" style="5" bestFit="1" customWidth="1"/>
    <col min="14849" max="14850" width="9" style="5" bestFit="1" customWidth="1"/>
    <col min="14851" max="14851" width="27.125" style="5" bestFit="1" customWidth="1"/>
    <col min="14852" max="14852" width="11" style="5" bestFit="1" customWidth="1"/>
    <col min="14853" max="14853" width="9.875" style="5" customWidth="1"/>
    <col min="14854" max="14854" width="39.375" style="5" bestFit="1" customWidth="1"/>
    <col min="14855" max="14856" width="16.625" style="5" customWidth="1"/>
    <col min="14857" max="15102" width="10" style="5"/>
    <col min="15103" max="15103" width="1" style="5" customWidth="1"/>
    <col min="15104" max="15104" width="4.5" style="5" bestFit="1" customWidth="1"/>
    <col min="15105" max="15106" width="9" style="5" bestFit="1" customWidth="1"/>
    <col min="15107" max="15107" width="27.125" style="5" bestFit="1" customWidth="1"/>
    <col min="15108" max="15108" width="11" style="5" bestFit="1" customWidth="1"/>
    <col min="15109" max="15109" width="9.875" style="5" customWidth="1"/>
    <col min="15110" max="15110" width="39.375" style="5" bestFit="1" customWidth="1"/>
    <col min="15111" max="15112" width="16.625" style="5" customWidth="1"/>
    <col min="15113" max="15358" width="10" style="5"/>
    <col min="15359" max="15359" width="1" style="5" customWidth="1"/>
    <col min="15360" max="15360" width="4.5" style="5" bestFit="1" customWidth="1"/>
    <col min="15361" max="15362" width="9" style="5" bestFit="1" customWidth="1"/>
    <col min="15363" max="15363" width="27.125" style="5" bestFit="1" customWidth="1"/>
    <col min="15364" max="15364" width="11" style="5" bestFit="1" customWidth="1"/>
    <col min="15365" max="15365" width="9.875" style="5" customWidth="1"/>
    <col min="15366" max="15366" width="39.375" style="5" bestFit="1" customWidth="1"/>
    <col min="15367" max="15368" width="16.625" style="5" customWidth="1"/>
    <col min="15369" max="15614" width="10" style="5"/>
    <col min="15615" max="15615" width="1" style="5" customWidth="1"/>
    <col min="15616" max="15616" width="4.5" style="5" bestFit="1" customWidth="1"/>
    <col min="15617" max="15618" width="9" style="5" bestFit="1" customWidth="1"/>
    <col min="15619" max="15619" width="27.125" style="5" bestFit="1" customWidth="1"/>
    <col min="15620" max="15620" width="11" style="5" bestFit="1" customWidth="1"/>
    <col min="15621" max="15621" width="9.875" style="5" customWidth="1"/>
    <col min="15622" max="15622" width="39.375" style="5" bestFit="1" customWidth="1"/>
    <col min="15623" max="15624" width="16.625" style="5" customWidth="1"/>
    <col min="15625" max="15870" width="10" style="5"/>
    <col min="15871" max="15871" width="1" style="5" customWidth="1"/>
    <col min="15872" max="15872" width="4.5" style="5" bestFit="1" customWidth="1"/>
    <col min="15873" max="15874" width="9" style="5" bestFit="1" customWidth="1"/>
    <col min="15875" max="15875" width="27.125" style="5" bestFit="1" customWidth="1"/>
    <col min="15876" max="15876" width="11" style="5" bestFit="1" customWidth="1"/>
    <col min="15877" max="15877" width="9.875" style="5" customWidth="1"/>
    <col min="15878" max="15878" width="39.375" style="5" bestFit="1" customWidth="1"/>
    <col min="15879" max="15880" width="16.625" style="5" customWidth="1"/>
    <col min="15881" max="16126" width="10" style="5"/>
    <col min="16127" max="16127" width="1" style="5" customWidth="1"/>
    <col min="16128" max="16128" width="4.5" style="5" bestFit="1" customWidth="1"/>
    <col min="16129" max="16130" width="9" style="5" bestFit="1" customWidth="1"/>
    <col min="16131" max="16131" width="27.125" style="5" bestFit="1" customWidth="1"/>
    <col min="16132" max="16132" width="11" style="5" bestFit="1" customWidth="1"/>
    <col min="16133" max="16133" width="9.875" style="5" customWidth="1"/>
    <col min="16134" max="16134" width="39.375" style="5" bestFit="1" customWidth="1"/>
    <col min="16135" max="16136" width="16.625" style="5" customWidth="1"/>
    <col min="16137" max="16384" width="10" style="5"/>
  </cols>
  <sheetData>
    <row r="1" spans="1:10" ht="20.100000000000001" customHeight="1">
      <c r="B1" s="95" t="s">
        <v>133</v>
      </c>
      <c r="C1" s="95"/>
      <c r="D1" s="95"/>
      <c r="E1" s="95"/>
      <c r="F1" s="95"/>
      <c r="G1" s="95"/>
      <c r="H1" s="95"/>
      <c r="I1" s="95"/>
      <c r="J1" s="95"/>
    </row>
    <row r="2" spans="1:10" ht="20.100000000000001" customHeight="1">
      <c r="B2" s="9"/>
      <c r="C2" s="96" t="s">
        <v>6</v>
      </c>
      <c r="D2" s="96"/>
      <c r="E2" s="10"/>
      <c r="F2" s="9"/>
      <c r="G2" s="9"/>
      <c r="H2" s="11"/>
      <c r="I2" s="12" t="s">
        <v>129</v>
      </c>
      <c r="J2" s="13">
        <v>42137</v>
      </c>
    </row>
    <row r="3" spans="1:10" ht="20.100000000000001" customHeight="1">
      <c r="A3" s="2"/>
      <c r="B3" s="3" t="s">
        <v>0</v>
      </c>
      <c r="C3" s="1" t="s">
        <v>7</v>
      </c>
      <c r="D3" s="1" t="s">
        <v>8</v>
      </c>
      <c r="E3" s="6" t="s">
        <v>9</v>
      </c>
      <c r="F3" s="80" t="s">
        <v>19</v>
      </c>
      <c r="G3" s="3" t="s">
        <v>10</v>
      </c>
      <c r="H3" s="80" t="s">
        <v>11</v>
      </c>
      <c r="I3" s="97" t="s">
        <v>15</v>
      </c>
      <c r="J3" s="97"/>
    </row>
    <row r="4" spans="1:10" s="19" customFormat="1" ht="34.5" customHeight="1">
      <c r="A4" s="18"/>
      <c r="B4" s="20">
        <v>1</v>
      </c>
      <c r="C4" s="21">
        <v>0</v>
      </c>
      <c r="D4" s="21">
        <v>0</v>
      </c>
      <c r="E4" s="22" t="s">
        <v>18</v>
      </c>
      <c r="F4" s="86" t="s">
        <v>126</v>
      </c>
      <c r="G4" s="71"/>
      <c r="H4" s="25" t="s">
        <v>20</v>
      </c>
      <c r="I4" s="85" t="s">
        <v>127</v>
      </c>
      <c r="J4" s="23" t="s">
        <v>24</v>
      </c>
    </row>
    <row r="5" spans="1:10" ht="20.100000000000001" customHeight="1">
      <c r="A5" s="2"/>
      <c r="B5" s="3">
        <v>2</v>
      </c>
      <c r="C5" s="1">
        <v>0.6</v>
      </c>
      <c r="D5" s="1">
        <f>D4+C5</f>
        <v>0.6</v>
      </c>
      <c r="E5" s="56" t="s">
        <v>17</v>
      </c>
      <c r="F5" s="80" t="s">
        <v>2</v>
      </c>
      <c r="G5" s="3" t="s">
        <v>13</v>
      </c>
      <c r="H5" s="80" t="s">
        <v>21</v>
      </c>
      <c r="I5" s="7" t="s">
        <v>22</v>
      </c>
      <c r="J5" s="7"/>
    </row>
    <row r="6" spans="1:10" ht="47.25" customHeight="1">
      <c r="A6" s="2"/>
      <c r="B6" s="3">
        <v>3</v>
      </c>
      <c r="C6" s="1">
        <v>1.74</v>
      </c>
      <c r="D6" s="1">
        <f t="shared" ref="D6:D23" si="0">D5+C6</f>
        <v>2.34</v>
      </c>
      <c r="E6" s="56" t="s">
        <v>99</v>
      </c>
      <c r="F6" s="80" t="s">
        <v>3</v>
      </c>
      <c r="G6" s="3" t="s">
        <v>14</v>
      </c>
      <c r="H6" s="80" t="s">
        <v>23</v>
      </c>
      <c r="I6" s="24" t="s">
        <v>128</v>
      </c>
      <c r="J6" s="7"/>
    </row>
    <row r="7" spans="1:10" ht="45" customHeight="1">
      <c r="A7" s="2"/>
      <c r="B7" s="3">
        <v>4</v>
      </c>
      <c r="C7" s="1">
        <v>0.17</v>
      </c>
      <c r="D7" s="1">
        <f t="shared" si="0"/>
        <v>2.5099999999999998</v>
      </c>
      <c r="E7" s="56" t="s">
        <v>25</v>
      </c>
      <c r="F7" s="80" t="s">
        <v>3</v>
      </c>
      <c r="G7" s="3" t="s">
        <v>14</v>
      </c>
      <c r="H7" s="80" t="s">
        <v>23</v>
      </c>
      <c r="I7" s="24" t="s">
        <v>134</v>
      </c>
      <c r="J7" s="7"/>
    </row>
    <row r="8" spans="1:10" ht="61.5" customHeight="1">
      <c r="A8" s="2"/>
      <c r="B8" s="3">
        <v>5</v>
      </c>
      <c r="C8" s="1">
        <v>2.25</v>
      </c>
      <c r="D8" s="1">
        <f t="shared" si="0"/>
        <v>4.76</v>
      </c>
      <c r="E8" s="56" t="s">
        <v>100</v>
      </c>
      <c r="F8" s="80" t="s">
        <v>3</v>
      </c>
      <c r="G8" s="3" t="s">
        <v>13</v>
      </c>
      <c r="H8" s="80" t="s">
        <v>23</v>
      </c>
      <c r="I8" s="100" t="s">
        <v>135</v>
      </c>
      <c r="J8" s="101"/>
    </row>
    <row r="9" spans="1:10" ht="20.100000000000001" customHeight="1">
      <c r="A9" s="2"/>
      <c r="B9" s="3">
        <v>6</v>
      </c>
      <c r="C9" s="1">
        <v>4.8</v>
      </c>
      <c r="D9" s="1">
        <f t="shared" si="0"/>
        <v>9.5599999999999987</v>
      </c>
      <c r="E9" s="56" t="s">
        <v>26</v>
      </c>
      <c r="F9" s="80" t="s">
        <v>1</v>
      </c>
      <c r="G9" s="3" t="s">
        <v>13</v>
      </c>
      <c r="H9" s="80" t="s">
        <v>20</v>
      </c>
      <c r="I9" s="7" t="s">
        <v>101</v>
      </c>
      <c r="J9" s="7"/>
    </row>
    <row r="10" spans="1:10" ht="20.100000000000001" customHeight="1">
      <c r="A10" s="2"/>
      <c r="B10" s="3">
        <v>7</v>
      </c>
      <c r="C10" s="1">
        <v>0.84</v>
      </c>
      <c r="D10" s="1">
        <f t="shared" si="0"/>
        <v>10.399999999999999</v>
      </c>
      <c r="E10" s="6" t="s">
        <v>16</v>
      </c>
      <c r="F10" s="80" t="s">
        <v>27</v>
      </c>
      <c r="G10" s="3" t="s">
        <v>13</v>
      </c>
      <c r="H10" s="80" t="s">
        <v>23</v>
      </c>
      <c r="I10" s="4" t="s">
        <v>28</v>
      </c>
      <c r="J10" s="4"/>
    </row>
    <row r="11" spans="1:10" ht="20.100000000000001" customHeight="1">
      <c r="A11" s="2"/>
      <c r="B11" s="3">
        <v>8</v>
      </c>
      <c r="C11" s="1">
        <v>3.15</v>
      </c>
      <c r="D11" s="1">
        <f t="shared" si="0"/>
        <v>13.549999999999999</v>
      </c>
      <c r="E11" s="6" t="s">
        <v>16</v>
      </c>
      <c r="F11" s="80" t="s">
        <v>1</v>
      </c>
      <c r="G11" s="34" t="s">
        <v>12</v>
      </c>
      <c r="H11" s="80" t="s">
        <v>23</v>
      </c>
      <c r="I11" s="4" t="s">
        <v>136</v>
      </c>
      <c r="J11" s="4"/>
    </row>
    <row r="12" spans="1:10" ht="20.100000000000001" customHeight="1">
      <c r="A12" s="2"/>
      <c r="B12" s="3">
        <v>9</v>
      </c>
      <c r="C12" s="1">
        <v>8.5</v>
      </c>
      <c r="D12" s="1">
        <f t="shared" si="0"/>
        <v>22.049999999999997</v>
      </c>
      <c r="E12" s="6" t="s">
        <v>16</v>
      </c>
      <c r="F12" s="80" t="s">
        <v>1</v>
      </c>
      <c r="G12" s="34" t="s">
        <v>12</v>
      </c>
      <c r="H12" s="80" t="s">
        <v>23</v>
      </c>
      <c r="I12" s="4" t="s">
        <v>140</v>
      </c>
      <c r="J12" s="4"/>
    </row>
    <row r="13" spans="1:10" ht="20.100000000000001" customHeight="1">
      <c r="A13" s="2"/>
      <c r="B13" s="3">
        <v>10</v>
      </c>
      <c r="C13" s="1">
        <v>2.39</v>
      </c>
      <c r="D13" s="1">
        <f t="shared" si="0"/>
        <v>24.439999999999998</v>
      </c>
      <c r="E13" s="56" t="s">
        <v>29</v>
      </c>
      <c r="F13" s="80" t="s">
        <v>2</v>
      </c>
      <c r="G13" s="3" t="s">
        <v>14</v>
      </c>
      <c r="H13" s="80" t="s">
        <v>23</v>
      </c>
      <c r="I13" s="4"/>
      <c r="J13" s="4"/>
    </row>
    <row r="14" spans="1:10" ht="20.100000000000001" customHeight="1">
      <c r="A14" s="2"/>
      <c r="B14" s="3">
        <v>11</v>
      </c>
      <c r="C14" s="1">
        <v>20</v>
      </c>
      <c r="D14" s="1">
        <f t="shared" si="0"/>
        <v>44.44</v>
      </c>
      <c r="E14" s="56" t="s">
        <v>30</v>
      </c>
      <c r="F14" s="80" t="s">
        <v>3</v>
      </c>
      <c r="G14" s="3" t="s">
        <v>14</v>
      </c>
      <c r="H14" s="80" t="s">
        <v>23</v>
      </c>
      <c r="I14" s="4" t="s">
        <v>138</v>
      </c>
      <c r="J14" s="4"/>
    </row>
    <row r="15" spans="1:10" ht="20.100000000000001" customHeight="1">
      <c r="A15" s="2"/>
      <c r="B15" s="3">
        <v>12</v>
      </c>
      <c r="C15" s="1">
        <v>24.4</v>
      </c>
      <c r="D15" s="1">
        <f t="shared" si="0"/>
        <v>68.84</v>
      </c>
      <c r="E15" s="56" t="s">
        <v>31</v>
      </c>
      <c r="F15" s="80" t="s">
        <v>3</v>
      </c>
      <c r="G15" s="3" t="s">
        <v>14</v>
      </c>
      <c r="H15" s="80" t="s">
        <v>20</v>
      </c>
      <c r="I15" s="4" t="s">
        <v>137</v>
      </c>
      <c r="J15" s="4"/>
    </row>
    <row r="16" spans="1:10" ht="20.100000000000001" customHeight="1">
      <c r="A16" s="2"/>
      <c r="B16" s="3">
        <v>13</v>
      </c>
      <c r="C16" s="1">
        <v>0.74</v>
      </c>
      <c r="D16" s="1">
        <f t="shared" si="0"/>
        <v>69.58</v>
      </c>
      <c r="E16" s="56" t="s">
        <v>32</v>
      </c>
      <c r="F16" s="80" t="s">
        <v>3</v>
      </c>
      <c r="G16" s="3" t="s">
        <v>14</v>
      </c>
      <c r="H16" s="80" t="s">
        <v>20</v>
      </c>
      <c r="I16" s="4"/>
      <c r="J16" s="4"/>
    </row>
    <row r="17" spans="1:10" ht="20.100000000000001" customHeight="1">
      <c r="A17" s="2"/>
      <c r="B17" s="3">
        <v>14</v>
      </c>
      <c r="C17" s="1">
        <v>0.36</v>
      </c>
      <c r="D17" s="1">
        <f t="shared" si="0"/>
        <v>69.94</v>
      </c>
      <c r="E17" s="56" t="s">
        <v>33</v>
      </c>
      <c r="F17" s="80" t="s">
        <v>3</v>
      </c>
      <c r="G17" s="3" t="s">
        <v>13</v>
      </c>
      <c r="H17" s="80" t="s">
        <v>20</v>
      </c>
      <c r="I17" s="4"/>
      <c r="J17" s="4"/>
    </row>
    <row r="18" spans="1:10" ht="20.100000000000001" customHeight="1">
      <c r="A18" s="2"/>
      <c r="B18" s="3">
        <v>15</v>
      </c>
      <c r="C18" s="1">
        <v>0.84</v>
      </c>
      <c r="D18" s="1">
        <f t="shared" si="0"/>
        <v>70.78</v>
      </c>
      <c r="E18" s="56" t="s">
        <v>34</v>
      </c>
      <c r="F18" s="80" t="s">
        <v>3</v>
      </c>
      <c r="G18" s="3" t="s">
        <v>14</v>
      </c>
      <c r="H18" s="80" t="s">
        <v>36</v>
      </c>
      <c r="I18" s="4"/>
      <c r="J18" s="4"/>
    </row>
    <row r="19" spans="1:10" ht="20.100000000000001" customHeight="1">
      <c r="A19" s="2"/>
      <c r="B19" s="3">
        <v>16</v>
      </c>
      <c r="C19" s="1">
        <v>8</v>
      </c>
      <c r="D19" s="1">
        <f t="shared" si="0"/>
        <v>78.78</v>
      </c>
      <c r="E19" s="6" t="s">
        <v>16</v>
      </c>
      <c r="F19" s="80" t="s">
        <v>1</v>
      </c>
      <c r="G19" s="3" t="s">
        <v>13</v>
      </c>
      <c r="H19" s="80" t="s">
        <v>36</v>
      </c>
      <c r="I19" s="4" t="s">
        <v>115</v>
      </c>
      <c r="J19" s="4"/>
    </row>
    <row r="20" spans="1:10" s="26" customFormat="1" ht="20.100000000000001" customHeight="1">
      <c r="B20" s="3">
        <v>17</v>
      </c>
      <c r="C20" s="27">
        <v>2.4700000000000002</v>
      </c>
      <c r="D20" s="1">
        <f t="shared" si="0"/>
        <v>81.25</v>
      </c>
      <c r="E20" s="28" t="s">
        <v>102</v>
      </c>
      <c r="F20" s="80" t="s">
        <v>3</v>
      </c>
      <c r="G20" s="3" t="s">
        <v>14</v>
      </c>
      <c r="H20" s="80" t="s">
        <v>20</v>
      </c>
      <c r="I20" s="30"/>
      <c r="J20" s="31"/>
    </row>
    <row r="21" spans="1:10" s="26" customFormat="1" ht="20.100000000000001" customHeight="1">
      <c r="B21" s="3">
        <v>18</v>
      </c>
      <c r="C21" s="27">
        <v>0.11</v>
      </c>
      <c r="D21" s="1">
        <f t="shared" si="0"/>
        <v>81.36</v>
      </c>
      <c r="E21" s="38" t="s">
        <v>41</v>
      </c>
      <c r="F21" s="80" t="s">
        <v>3</v>
      </c>
      <c r="G21" s="3" t="s">
        <v>13</v>
      </c>
      <c r="H21" s="80" t="s">
        <v>20</v>
      </c>
      <c r="I21" s="30" t="s">
        <v>103</v>
      </c>
      <c r="J21" s="31"/>
    </row>
    <row r="22" spans="1:10" s="26" customFormat="1" ht="19.5" customHeight="1">
      <c r="B22" s="3">
        <v>19</v>
      </c>
      <c r="C22" s="27">
        <v>1.22</v>
      </c>
      <c r="D22" s="1">
        <f t="shared" si="0"/>
        <v>82.58</v>
      </c>
      <c r="E22" s="84" t="s">
        <v>37</v>
      </c>
      <c r="F22" s="29" t="s">
        <v>5</v>
      </c>
      <c r="G22" s="83" t="s">
        <v>12</v>
      </c>
      <c r="H22" s="29" t="s">
        <v>35</v>
      </c>
      <c r="I22" s="32"/>
      <c r="J22" s="33"/>
    </row>
    <row r="23" spans="1:10" s="26" customFormat="1" ht="19.5" customHeight="1">
      <c r="B23" s="3">
        <v>20</v>
      </c>
      <c r="C23" s="27">
        <v>0.19</v>
      </c>
      <c r="D23" s="1">
        <f t="shared" si="0"/>
        <v>82.77</v>
      </c>
      <c r="E23" s="84" t="s">
        <v>104</v>
      </c>
      <c r="F23" s="80" t="s">
        <v>3</v>
      </c>
      <c r="G23" s="3" t="s">
        <v>14</v>
      </c>
      <c r="H23" s="80" t="s">
        <v>20</v>
      </c>
      <c r="I23" s="32"/>
      <c r="J23" s="33"/>
    </row>
    <row r="24" spans="1:10" s="26" customFormat="1" ht="57" customHeight="1">
      <c r="B24" s="20">
        <v>21</v>
      </c>
      <c r="C24" s="75">
        <v>0.78</v>
      </c>
      <c r="D24" s="75">
        <f>D23+C24</f>
        <v>83.55</v>
      </c>
      <c r="E24" s="98" t="s">
        <v>125</v>
      </c>
      <c r="F24" s="99"/>
      <c r="G24" s="81" t="s">
        <v>106</v>
      </c>
      <c r="H24" s="25" t="s">
        <v>105</v>
      </c>
      <c r="I24" s="73" t="s">
        <v>139</v>
      </c>
      <c r="J24" s="23" t="s">
        <v>130</v>
      </c>
    </row>
    <row r="25" spans="1:10" s="26" customFormat="1" ht="30.75" customHeight="1">
      <c r="B25" s="3">
        <v>22</v>
      </c>
      <c r="C25" s="27" t="s">
        <v>114</v>
      </c>
      <c r="D25" s="27" t="s">
        <v>106</v>
      </c>
      <c r="E25" s="93" t="s">
        <v>107</v>
      </c>
      <c r="F25" s="94"/>
      <c r="G25" s="29" t="s">
        <v>106</v>
      </c>
      <c r="H25" s="35" t="s">
        <v>106</v>
      </c>
      <c r="I25" s="35" t="s">
        <v>122</v>
      </c>
      <c r="J25" s="31" t="s">
        <v>121</v>
      </c>
    </row>
    <row r="26" spans="1:10" s="26" customFormat="1" ht="20.100000000000001" customHeight="1">
      <c r="B26" s="3">
        <v>23</v>
      </c>
      <c r="C26" s="36">
        <v>0.31</v>
      </c>
      <c r="D26" s="27">
        <f>D24+C26</f>
        <v>83.86</v>
      </c>
      <c r="E26" s="28" t="s">
        <v>108</v>
      </c>
      <c r="F26" s="29" t="s">
        <v>109</v>
      </c>
      <c r="G26" s="3" t="s">
        <v>13</v>
      </c>
      <c r="H26" s="35" t="s">
        <v>40</v>
      </c>
      <c r="I26" s="37"/>
      <c r="J26" s="31"/>
    </row>
    <row r="27" spans="1:10" s="26" customFormat="1" ht="20.100000000000001" customHeight="1">
      <c r="B27" s="3">
        <v>24</v>
      </c>
      <c r="C27" s="36">
        <v>0.4</v>
      </c>
      <c r="D27" s="27">
        <f>D26+C27</f>
        <v>84.26</v>
      </c>
      <c r="E27" s="28" t="s">
        <v>117</v>
      </c>
      <c r="F27" s="29" t="s">
        <v>3</v>
      </c>
      <c r="G27" s="34" t="s">
        <v>14</v>
      </c>
      <c r="H27" s="35" t="s">
        <v>38</v>
      </c>
      <c r="I27" s="37" t="s">
        <v>118</v>
      </c>
      <c r="J27" s="31"/>
    </row>
    <row r="28" spans="1:10" s="26" customFormat="1" ht="20.100000000000001" customHeight="1">
      <c r="B28" s="3">
        <v>25</v>
      </c>
      <c r="C28" s="36">
        <v>0.99</v>
      </c>
      <c r="D28" s="27">
        <f>D27+C28</f>
        <v>85.25</v>
      </c>
      <c r="E28" s="28" t="s">
        <v>39</v>
      </c>
      <c r="F28" s="29" t="s">
        <v>5</v>
      </c>
      <c r="G28" s="34" t="s">
        <v>12</v>
      </c>
      <c r="H28" s="35" t="s">
        <v>40</v>
      </c>
      <c r="I28" s="37" t="s">
        <v>113</v>
      </c>
      <c r="J28" s="31"/>
    </row>
    <row r="29" spans="1:10" s="26" customFormat="1" ht="20.100000000000001" customHeight="1">
      <c r="B29" s="3">
        <v>26</v>
      </c>
      <c r="C29" s="36">
        <v>4.12</v>
      </c>
      <c r="D29" s="27">
        <f t="shared" ref="D29:D69" si="1">D28+C29</f>
        <v>89.37</v>
      </c>
      <c r="E29" s="38" t="s">
        <v>41</v>
      </c>
      <c r="F29" s="29" t="s">
        <v>3</v>
      </c>
      <c r="G29" s="34" t="s">
        <v>14</v>
      </c>
      <c r="H29" s="35" t="s">
        <v>40</v>
      </c>
      <c r="I29" s="39" t="s">
        <v>116</v>
      </c>
      <c r="J29" s="31"/>
    </row>
    <row r="30" spans="1:10" s="26" customFormat="1" ht="28.5">
      <c r="B30" s="3">
        <v>27</v>
      </c>
      <c r="C30" s="36">
        <v>3.08</v>
      </c>
      <c r="D30" s="27">
        <f t="shared" si="1"/>
        <v>92.45</v>
      </c>
      <c r="E30" s="38" t="s">
        <v>41</v>
      </c>
      <c r="F30" s="29" t="s">
        <v>5</v>
      </c>
      <c r="G30" s="34" t="s">
        <v>13</v>
      </c>
      <c r="H30" s="35" t="s">
        <v>42</v>
      </c>
      <c r="I30" s="37" t="s">
        <v>43</v>
      </c>
      <c r="J30" s="31"/>
    </row>
    <row r="31" spans="1:10" s="26" customFormat="1" ht="28.5">
      <c r="B31" s="3">
        <v>28</v>
      </c>
      <c r="C31" s="36">
        <v>0.17</v>
      </c>
      <c r="D31" s="27">
        <f t="shared" si="1"/>
        <v>92.62</v>
      </c>
      <c r="E31" s="38" t="s">
        <v>41</v>
      </c>
      <c r="F31" s="29" t="s">
        <v>3</v>
      </c>
      <c r="G31" s="34" t="s">
        <v>13</v>
      </c>
      <c r="H31" s="35" t="s">
        <v>42</v>
      </c>
      <c r="I31" s="40" t="s">
        <v>44</v>
      </c>
      <c r="J31" s="31"/>
    </row>
    <row r="32" spans="1:10" s="26" customFormat="1" ht="28.5">
      <c r="B32" s="79">
        <v>29</v>
      </c>
      <c r="C32" s="41">
        <v>1.26</v>
      </c>
      <c r="D32" s="82">
        <f t="shared" si="1"/>
        <v>93.88000000000001</v>
      </c>
      <c r="E32" s="43" t="s">
        <v>41</v>
      </c>
      <c r="F32" s="44" t="s">
        <v>45</v>
      </c>
      <c r="G32" s="45" t="s">
        <v>14</v>
      </c>
      <c r="H32" s="46" t="s">
        <v>42</v>
      </c>
      <c r="I32" s="47" t="s">
        <v>46</v>
      </c>
      <c r="J32" s="48"/>
    </row>
    <row r="33" spans="2:10" s="26" customFormat="1" ht="28.5">
      <c r="B33" s="79">
        <v>30</v>
      </c>
      <c r="C33" s="41">
        <v>1.38</v>
      </c>
      <c r="D33" s="42">
        <f t="shared" si="1"/>
        <v>95.26</v>
      </c>
      <c r="E33" s="49" t="s">
        <v>41</v>
      </c>
      <c r="F33" s="44"/>
      <c r="G33" s="45" t="s">
        <v>12</v>
      </c>
      <c r="H33" s="46" t="s">
        <v>42</v>
      </c>
      <c r="I33" s="47" t="s">
        <v>47</v>
      </c>
      <c r="J33" s="48"/>
    </row>
    <row r="34" spans="2:10" s="26" customFormat="1" ht="20.100000000000001" customHeight="1">
      <c r="B34" s="3">
        <v>31</v>
      </c>
      <c r="C34" s="36">
        <v>0.73</v>
      </c>
      <c r="D34" s="27">
        <f t="shared" si="1"/>
        <v>95.990000000000009</v>
      </c>
      <c r="E34" s="38" t="s">
        <v>41</v>
      </c>
      <c r="F34" s="29" t="s">
        <v>2</v>
      </c>
      <c r="G34" s="34" t="s">
        <v>14</v>
      </c>
      <c r="H34" s="35" t="s">
        <v>38</v>
      </c>
      <c r="I34" s="40" t="s">
        <v>48</v>
      </c>
      <c r="J34" s="31"/>
    </row>
    <row r="35" spans="2:10" s="26" customFormat="1" ht="20.100000000000001" customHeight="1">
      <c r="B35" s="3">
        <v>32</v>
      </c>
      <c r="C35" s="36">
        <v>2.0099999999999998</v>
      </c>
      <c r="D35" s="27">
        <f t="shared" si="1"/>
        <v>98.000000000000014</v>
      </c>
      <c r="E35" s="38" t="s">
        <v>41</v>
      </c>
      <c r="F35" s="29" t="s">
        <v>5</v>
      </c>
      <c r="G35" s="34" t="s">
        <v>13</v>
      </c>
      <c r="H35" s="35" t="s">
        <v>49</v>
      </c>
      <c r="I35" s="40" t="s">
        <v>50</v>
      </c>
      <c r="J35" s="31"/>
    </row>
    <row r="36" spans="2:10" s="26" customFormat="1" ht="20.100000000000001" customHeight="1">
      <c r="B36" s="3">
        <v>33</v>
      </c>
      <c r="C36" s="36">
        <v>1.62</v>
      </c>
      <c r="D36" s="27">
        <f t="shared" si="1"/>
        <v>99.620000000000019</v>
      </c>
      <c r="E36" s="38" t="s">
        <v>41</v>
      </c>
      <c r="F36" s="29" t="s">
        <v>2</v>
      </c>
      <c r="G36" s="34" t="s">
        <v>13</v>
      </c>
      <c r="H36" s="35" t="s">
        <v>51</v>
      </c>
      <c r="I36" s="40"/>
      <c r="J36" s="31"/>
    </row>
    <row r="37" spans="2:10" s="26" customFormat="1" ht="28.5">
      <c r="B37" s="3">
        <v>34</v>
      </c>
      <c r="C37" s="36">
        <v>0.71</v>
      </c>
      <c r="D37" s="27">
        <f t="shared" si="1"/>
        <v>100.33000000000001</v>
      </c>
      <c r="E37" s="28" t="s">
        <v>52</v>
      </c>
      <c r="F37" s="29" t="s">
        <v>4</v>
      </c>
      <c r="G37" s="34" t="s">
        <v>14</v>
      </c>
      <c r="H37" s="35" t="s">
        <v>49</v>
      </c>
      <c r="I37" s="40" t="s">
        <v>53</v>
      </c>
      <c r="J37" s="31"/>
    </row>
    <row r="38" spans="2:10" s="26" customFormat="1" ht="20.100000000000001" customHeight="1">
      <c r="B38" s="3">
        <v>35</v>
      </c>
      <c r="C38" s="36">
        <v>2.41</v>
      </c>
      <c r="D38" s="27">
        <f t="shared" si="1"/>
        <v>102.74000000000001</v>
      </c>
      <c r="E38" s="28" t="s">
        <v>54</v>
      </c>
      <c r="F38" s="29" t="s">
        <v>2</v>
      </c>
      <c r="G38" s="34" t="s">
        <v>13</v>
      </c>
      <c r="H38" s="35" t="s">
        <v>55</v>
      </c>
      <c r="I38" s="40"/>
      <c r="J38" s="31"/>
    </row>
    <row r="39" spans="2:10" s="26" customFormat="1" ht="20.100000000000001" customHeight="1">
      <c r="B39" s="3">
        <v>36</v>
      </c>
      <c r="C39" s="36">
        <v>1.22</v>
      </c>
      <c r="D39" s="27">
        <f t="shared" si="1"/>
        <v>103.96000000000001</v>
      </c>
      <c r="E39" s="28" t="s">
        <v>56</v>
      </c>
      <c r="F39" s="29" t="s">
        <v>3</v>
      </c>
      <c r="G39" s="34" t="s">
        <v>12</v>
      </c>
      <c r="H39" s="35" t="s">
        <v>57</v>
      </c>
      <c r="I39" s="40"/>
      <c r="J39" s="31"/>
    </row>
    <row r="40" spans="2:10" s="26" customFormat="1" ht="28.5">
      <c r="B40" s="3">
        <v>37</v>
      </c>
      <c r="C40" s="36">
        <v>1.1000000000000001</v>
      </c>
      <c r="D40" s="27">
        <f t="shared" si="1"/>
        <v>105.06</v>
      </c>
      <c r="E40" s="38" t="s">
        <v>41</v>
      </c>
      <c r="F40" s="29" t="s">
        <v>5</v>
      </c>
      <c r="G40" s="34" t="s">
        <v>13</v>
      </c>
      <c r="H40" s="35" t="s">
        <v>42</v>
      </c>
      <c r="I40" s="40" t="s">
        <v>58</v>
      </c>
      <c r="J40" s="31"/>
    </row>
    <row r="41" spans="2:10" s="26" customFormat="1" ht="28.5">
      <c r="B41" s="79">
        <v>38</v>
      </c>
      <c r="C41" s="41">
        <v>1.21</v>
      </c>
      <c r="D41" s="42">
        <f t="shared" si="1"/>
        <v>106.27</v>
      </c>
      <c r="E41" s="49" t="s">
        <v>41</v>
      </c>
      <c r="F41" s="44"/>
      <c r="G41" s="45" t="s">
        <v>12</v>
      </c>
      <c r="H41" s="46" t="s">
        <v>42</v>
      </c>
      <c r="I41" s="47" t="s">
        <v>59</v>
      </c>
      <c r="J41" s="50"/>
    </row>
    <row r="42" spans="2:10" s="26" customFormat="1" ht="28.5">
      <c r="B42" s="79">
        <v>39</v>
      </c>
      <c r="C42" s="41">
        <v>1.03</v>
      </c>
      <c r="D42" s="42">
        <f t="shared" si="1"/>
        <v>107.3</v>
      </c>
      <c r="E42" s="49" t="s">
        <v>41</v>
      </c>
      <c r="F42" s="44"/>
      <c r="G42" s="45" t="s">
        <v>12</v>
      </c>
      <c r="H42" s="49" t="s">
        <v>42</v>
      </c>
      <c r="I42" s="47" t="s">
        <v>60</v>
      </c>
      <c r="J42" s="50"/>
    </row>
    <row r="43" spans="2:10" s="26" customFormat="1" ht="20.100000000000001" customHeight="1">
      <c r="B43" s="3">
        <v>40</v>
      </c>
      <c r="C43" s="36">
        <v>0.97</v>
      </c>
      <c r="D43" s="27">
        <f t="shared" si="1"/>
        <v>108.27</v>
      </c>
      <c r="E43" s="38" t="s">
        <v>41</v>
      </c>
      <c r="F43" s="29" t="s">
        <v>2</v>
      </c>
      <c r="G43" s="34" t="s">
        <v>13</v>
      </c>
      <c r="H43" s="35" t="s">
        <v>61</v>
      </c>
      <c r="I43" s="51"/>
      <c r="J43" s="31"/>
    </row>
    <row r="44" spans="2:10" s="26" customFormat="1" ht="20.100000000000001" customHeight="1">
      <c r="B44" s="3">
        <v>41</v>
      </c>
      <c r="C44" s="36">
        <v>6.93</v>
      </c>
      <c r="D44" s="27">
        <f t="shared" si="1"/>
        <v>115.19999999999999</v>
      </c>
      <c r="E44" s="28" t="s">
        <v>63</v>
      </c>
      <c r="F44" s="29" t="s">
        <v>2</v>
      </c>
      <c r="G44" s="34" t="s">
        <v>13</v>
      </c>
      <c r="H44" s="35" t="s">
        <v>61</v>
      </c>
      <c r="I44" s="40" t="s">
        <v>64</v>
      </c>
      <c r="J44" s="31"/>
    </row>
    <row r="45" spans="2:10" s="26" customFormat="1" ht="28.5">
      <c r="B45" s="3">
        <v>42</v>
      </c>
      <c r="C45" s="36">
        <v>4.8600000000000003</v>
      </c>
      <c r="D45" s="27">
        <f t="shared" si="1"/>
        <v>120.05999999999999</v>
      </c>
      <c r="E45" s="38" t="s">
        <v>41</v>
      </c>
      <c r="F45" s="29" t="s">
        <v>5</v>
      </c>
      <c r="G45" s="34" t="s">
        <v>13</v>
      </c>
      <c r="H45" s="35" t="s">
        <v>42</v>
      </c>
      <c r="I45" s="52" t="s">
        <v>65</v>
      </c>
      <c r="J45" s="31"/>
    </row>
    <row r="46" spans="2:10" s="26" customFormat="1" ht="28.5">
      <c r="B46" s="79">
        <v>43</v>
      </c>
      <c r="C46" s="41">
        <v>1.27</v>
      </c>
      <c r="D46" s="42">
        <f t="shared" si="1"/>
        <v>121.32999999999998</v>
      </c>
      <c r="E46" s="49" t="s">
        <v>41</v>
      </c>
      <c r="F46" s="44"/>
      <c r="G46" s="45" t="s">
        <v>12</v>
      </c>
      <c r="H46" s="46" t="s">
        <v>42</v>
      </c>
      <c r="I46" s="47" t="s">
        <v>66</v>
      </c>
      <c r="J46" s="50"/>
    </row>
    <row r="47" spans="2:10" s="26" customFormat="1" ht="28.5">
      <c r="B47" s="79">
        <v>44</v>
      </c>
      <c r="C47" s="41">
        <v>1.71</v>
      </c>
      <c r="D47" s="42">
        <f t="shared" si="1"/>
        <v>123.03999999999998</v>
      </c>
      <c r="E47" s="49" t="s">
        <v>41</v>
      </c>
      <c r="F47" s="44"/>
      <c r="G47" s="45" t="s">
        <v>12</v>
      </c>
      <c r="H47" s="46" t="s">
        <v>42</v>
      </c>
      <c r="I47" s="47" t="s">
        <v>67</v>
      </c>
      <c r="J47" s="50"/>
    </row>
    <row r="48" spans="2:10" s="26" customFormat="1" ht="28.5">
      <c r="B48" s="3">
        <v>45</v>
      </c>
      <c r="C48" s="36">
        <v>0.53</v>
      </c>
      <c r="D48" s="27">
        <f t="shared" si="1"/>
        <v>123.56999999999998</v>
      </c>
      <c r="E48" s="38" t="s">
        <v>41</v>
      </c>
      <c r="F48" s="29" t="s">
        <v>3</v>
      </c>
      <c r="G48" s="34" t="s">
        <v>12</v>
      </c>
      <c r="H48" s="35" t="s">
        <v>42</v>
      </c>
      <c r="I48" s="40" t="s">
        <v>68</v>
      </c>
      <c r="J48" s="31"/>
    </row>
    <row r="49" spans="2:10" s="26" customFormat="1" ht="28.5">
      <c r="B49" s="3">
        <v>46</v>
      </c>
      <c r="C49" s="36">
        <v>0.63</v>
      </c>
      <c r="D49" s="27">
        <f t="shared" si="1"/>
        <v>124.19999999999997</v>
      </c>
      <c r="E49" s="38" t="s">
        <v>41</v>
      </c>
      <c r="F49" s="29" t="s">
        <v>69</v>
      </c>
      <c r="G49" s="34" t="s">
        <v>13</v>
      </c>
      <c r="H49" s="35" t="s">
        <v>42</v>
      </c>
      <c r="I49" s="40" t="s">
        <v>68</v>
      </c>
      <c r="J49" s="31"/>
    </row>
    <row r="50" spans="2:10" s="26" customFormat="1" ht="20.100000000000001" customHeight="1">
      <c r="B50" s="3">
        <v>47</v>
      </c>
      <c r="C50" s="36">
        <v>0.09</v>
      </c>
      <c r="D50" s="27">
        <f t="shared" si="1"/>
        <v>124.28999999999998</v>
      </c>
      <c r="E50" s="38" t="s">
        <v>41</v>
      </c>
      <c r="F50" s="29" t="s">
        <v>2</v>
      </c>
      <c r="G50" s="34" t="s">
        <v>14</v>
      </c>
      <c r="H50" s="35" t="s">
        <v>38</v>
      </c>
      <c r="I50" s="40"/>
      <c r="J50" s="31"/>
    </row>
    <row r="51" spans="2:10" s="26" customFormat="1" ht="20.100000000000001" customHeight="1">
      <c r="B51" s="3">
        <v>48</v>
      </c>
      <c r="C51" s="36">
        <v>3.36</v>
      </c>
      <c r="D51" s="27">
        <f t="shared" si="1"/>
        <v>127.64999999999998</v>
      </c>
      <c r="E51" s="38" t="s">
        <v>41</v>
      </c>
      <c r="F51" s="29"/>
      <c r="G51" s="34" t="s">
        <v>12</v>
      </c>
      <c r="H51" s="35" t="s">
        <v>38</v>
      </c>
      <c r="I51" s="53" t="s">
        <v>70</v>
      </c>
      <c r="J51" s="31"/>
    </row>
    <row r="52" spans="2:10" s="26" customFormat="1" ht="28.5">
      <c r="B52" s="3">
        <v>49</v>
      </c>
      <c r="C52" s="36">
        <v>0.21</v>
      </c>
      <c r="D52" s="27">
        <f t="shared" si="1"/>
        <v>127.85999999999997</v>
      </c>
      <c r="E52" s="38" t="s">
        <v>41</v>
      </c>
      <c r="F52" s="29" t="s">
        <v>4</v>
      </c>
      <c r="G52" s="34" t="s">
        <v>14</v>
      </c>
      <c r="H52" s="35" t="s">
        <v>42</v>
      </c>
      <c r="I52" s="40" t="s">
        <v>71</v>
      </c>
      <c r="J52" s="31"/>
    </row>
    <row r="53" spans="2:10" s="26" customFormat="1" ht="28.5">
      <c r="B53" s="79">
        <v>50</v>
      </c>
      <c r="C53" s="41">
        <v>1.72</v>
      </c>
      <c r="D53" s="42">
        <f t="shared" si="1"/>
        <v>129.57999999999998</v>
      </c>
      <c r="E53" s="49" t="s">
        <v>41</v>
      </c>
      <c r="F53" s="44" t="s">
        <v>72</v>
      </c>
      <c r="G53" s="45" t="s">
        <v>14</v>
      </c>
      <c r="H53" s="46" t="s">
        <v>42</v>
      </c>
      <c r="I53" s="47" t="s">
        <v>73</v>
      </c>
      <c r="J53" s="50"/>
    </row>
    <row r="54" spans="2:10" s="26" customFormat="1" ht="28.5">
      <c r="B54" s="79">
        <v>51</v>
      </c>
      <c r="C54" s="41">
        <v>0.73</v>
      </c>
      <c r="D54" s="42">
        <f t="shared" si="1"/>
        <v>130.30999999999997</v>
      </c>
      <c r="E54" s="49" t="s">
        <v>41</v>
      </c>
      <c r="F54" s="44"/>
      <c r="G54" s="45" t="s">
        <v>14</v>
      </c>
      <c r="H54" s="46" t="s">
        <v>42</v>
      </c>
      <c r="I54" s="47" t="s">
        <v>74</v>
      </c>
      <c r="J54" s="50"/>
    </row>
    <row r="55" spans="2:10" s="26" customFormat="1" ht="20.100000000000001" customHeight="1">
      <c r="B55" s="3">
        <v>52</v>
      </c>
      <c r="C55" s="36">
        <v>0.2</v>
      </c>
      <c r="D55" s="27">
        <f t="shared" si="1"/>
        <v>130.50999999999996</v>
      </c>
      <c r="E55" s="38" t="s">
        <v>41</v>
      </c>
      <c r="F55" s="29" t="s">
        <v>2</v>
      </c>
      <c r="G55" s="34" t="s">
        <v>14</v>
      </c>
      <c r="H55" s="35" t="s">
        <v>49</v>
      </c>
      <c r="I55" s="40"/>
      <c r="J55" s="31"/>
    </row>
    <row r="56" spans="2:10" s="26" customFormat="1" ht="20.100000000000001" customHeight="1">
      <c r="B56" s="3">
        <v>53</v>
      </c>
      <c r="C56" s="36">
        <v>1.4</v>
      </c>
      <c r="D56" s="27">
        <f t="shared" si="1"/>
        <v>131.90999999999997</v>
      </c>
      <c r="E56" s="38" t="s">
        <v>41</v>
      </c>
      <c r="F56" s="29" t="s">
        <v>75</v>
      </c>
      <c r="G56" s="34" t="s">
        <v>12</v>
      </c>
      <c r="H56" s="35" t="s">
        <v>38</v>
      </c>
      <c r="I56" s="40" t="s">
        <v>76</v>
      </c>
      <c r="J56" s="31"/>
    </row>
    <row r="57" spans="2:10" s="26" customFormat="1" ht="42.75" customHeight="1">
      <c r="B57" s="20">
        <v>54</v>
      </c>
      <c r="C57" s="74">
        <v>1.2</v>
      </c>
      <c r="D57" s="75">
        <f t="shared" si="1"/>
        <v>133.10999999999996</v>
      </c>
      <c r="E57" s="87" t="s">
        <v>119</v>
      </c>
      <c r="F57" s="88"/>
      <c r="G57" s="77" t="s">
        <v>13</v>
      </c>
      <c r="H57" s="76" t="s">
        <v>110</v>
      </c>
      <c r="I57" s="78" t="s">
        <v>62</v>
      </c>
      <c r="J57" s="72" t="s">
        <v>131</v>
      </c>
    </row>
    <row r="58" spans="2:10" s="26" customFormat="1" ht="28.5">
      <c r="B58" s="3">
        <v>55</v>
      </c>
      <c r="C58" s="36">
        <v>0.71</v>
      </c>
      <c r="D58" s="27">
        <f>D57+C58</f>
        <v>133.81999999999996</v>
      </c>
      <c r="E58" s="38" t="s">
        <v>41</v>
      </c>
      <c r="F58" s="29" t="s">
        <v>5</v>
      </c>
      <c r="G58" s="34" t="s">
        <v>13</v>
      </c>
      <c r="H58" s="35" t="s">
        <v>42</v>
      </c>
      <c r="I58" s="40" t="s">
        <v>77</v>
      </c>
      <c r="J58" s="31"/>
    </row>
    <row r="59" spans="2:10" s="26" customFormat="1" ht="28.5">
      <c r="B59" s="79">
        <v>56</v>
      </c>
      <c r="C59" s="41">
        <v>0.8</v>
      </c>
      <c r="D59" s="42">
        <f t="shared" si="1"/>
        <v>134.61999999999998</v>
      </c>
      <c r="E59" s="49" t="s">
        <v>41</v>
      </c>
      <c r="F59" s="44"/>
      <c r="G59" s="45" t="s">
        <v>12</v>
      </c>
      <c r="H59" s="46" t="s">
        <v>42</v>
      </c>
      <c r="I59" s="47" t="s">
        <v>78</v>
      </c>
      <c r="J59" s="50"/>
    </row>
    <row r="60" spans="2:10" s="26" customFormat="1" ht="28.5">
      <c r="B60" s="79">
        <v>57</v>
      </c>
      <c r="C60" s="41">
        <v>1.25</v>
      </c>
      <c r="D60" s="42">
        <f t="shared" si="1"/>
        <v>135.86999999999998</v>
      </c>
      <c r="E60" s="49" t="s">
        <v>41</v>
      </c>
      <c r="F60" s="44" t="s">
        <v>45</v>
      </c>
      <c r="G60" s="45" t="s">
        <v>14</v>
      </c>
      <c r="H60" s="46" t="s">
        <v>42</v>
      </c>
      <c r="I60" s="47" t="s">
        <v>79</v>
      </c>
      <c r="J60" s="50"/>
    </row>
    <row r="61" spans="2:10" s="26" customFormat="1" ht="19.5" customHeight="1">
      <c r="B61" s="3">
        <v>58</v>
      </c>
      <c r="C61" s="36">
        <v>0.86</v>
      </c>
      <c r="D61" s="27">
        <f t="shared" si="1"/>
        <v>136.72999999999999</v>
      </c>
      <c r="E61" s="38" t="s">
        <v>41</v>
      </c>
      <c r="F61" s="29" t="s">
        <v>2</v>
      </c>
      <c r="G61" s="34" t="s">
        <v>14</v>
      </c>
      <c r="H61" s="35" t="s">
        <v>80</v>
      </c>
      <c r="I61" s="40"/>
      <c r="J61" s="31"/>
    </row>
    <row r="62" spans="2:10" s="26" customFormat="1" ht="19.5" customHeight="1">
      <c r="B62" s="3">
        <v>59</v>
      </c>
      <c r="C62" s="36">
        <v>2.0699999999999998</v>
      </c>
      <c r="D62" s="27">
        <f t="shared" si="1"/>
        <v>138.79999999999998</v>
      </c>
      <c r="E62" s="28" t="s">
        <v>17</v>
      </c>
      <c r="F62" s="29" t="s">
        <v>4</v>
      </c>
      <c r="G62" s="34" t="s">
        <v>14</v>
      </c>
      <c r="H62" s="35" t="s">
        <v>38</v>
      </c>
      <c r="I62" s="40"/>
      <c r="J62" s="31"/>
    </row>
    <row r="63" spans="2:10" s="26" customFormat="1" ht="19.5" customHeight="1">
      <c r="B63" s="3">
        <v>60</v>
      </c>
      <c r="C63" s="36">
        <v>8.76</v>
      </c>
      <c r="D63" s="27">
        <f t="shared" si="1"/>
        <v>147.55999999999997</v>
      </c>
      <c r="E63" s="38" t="s">
        <v>41</v>
      </c>
      <c r="F63" s="29" t="s">
        <v>2</v>
      </c>
      <c r="G63" s="34" t="s">
        <v>14</v>
      </c>
      <c r="H63" s="35" t="s">
        <v>80</v>
      </c>
      <c r="I63" s="40" t="s">
        <v>81</v>
      </c>
      <c r="J63" s="31"/>
    </row>
    <row r="64" spans="2:10" s="26" customFormat="1" ht="28.5">
      <c r="B64" s="3">
        <v>61</v>
      </c>
      <c r="C64" s="36">
        <v>0.6</v>
      </c>
      <c r="D64" s="27">
        <f t="shared" si="1"/>
        <v>148.15999999999997</v>
      </c>
      <c r="E64" s="38" t="s">
        <v>41</v>
      </c>
      <c r="F64" s="29" t="s">
        <v>4</v>
      </c>
      <c r="G64" s="34" t="s">
        <v>14</v>
      </c>
      <c r="H64" s="35" t="s">
        <v>42</v>
      </c>
      <c r="I64" s="40" t="s">
        <v>82</v>
      </c>
      <c r="J64" s="31"/>
    </row>
    <row r="65" spans="2:11" s="26" customFormat="1" ht="28.5">
      <c r="B65" s="79">
        <v>62</v>
      </c>
      <c r="C65" s="41">
        <v>1.29</v>
      </c>
      <c r="D65" s="42">
        <f t="shared" si="1"/>
        <v>149.44999999999996</v>
      </c>
      <c r="E65" s="49" t="s">
        <v>41</v>
      </c>
      <c r="F65" s="44"/>
      <c r="G65" s="45" t="s">
        <v>12</v>
      </c>
      <c r="H65" s="46" t="s">
        <v>42</v>
      </c>
      <c r="I65" s="47" t="s">
        <v>83</v>
      </c>
      <c r="J65" s="50"/>
    </row>
    <row r="66" spans="2:11" s="26" customFormat="1" ht="28.5">
      <c r="B66" s="79">
        <v>63</v>
      </c>
      <c r="C66" s="41">
        <v>4.13</v>
      </c>
      <c r="D66" s="42">
        <f t="shared" si="1"/>
        <v>153.57999999999996</v>
      </c>
      <c r="E66" s="49" t="s">
        <v>41</v>
      </c>
      <c r="F66" s="44"/>
      <c r="G66" s="45" t="s">
        <v>12</v>
      </c>
      <c r="H66" s="46" t="s">
        <v>42</v>
      </c>
      <c r="I66" s="47" t="s">
        <v>84</v>
      </c>
      <c r="J66" s="50"/>
    </row>
    <row r="67" spans="2:11" s="26" customFormat="1" ht="19.5" customHeight="1">
      <c r="B67" s="3">
        <v>64</v>
      </c>
      <c r="C67" s="36">
        <v>0.51</v>
      </c>
      <c r="D67" s="27">
        <f t="shared" si="1"/>
        <v>154.08999999999995</v>
      </c>
      <c r="E67" s="38" t="s">
        <v>41</v>
      </c>
      <c r="F67" s="29" t="s">
        <v>2</v>
      </c>
      <c r="G67" s="34" t="s">
        <v>13</v>
      </c>
      <c r="H67" s="35" t="s">
        <v>85</v>
      </c>
      <c r="I67" s="40"/>
      <c r="J67" s="31"/>
    </row>
    <row r="68" spans="2:11" s="26" customFormat="1" ht="19.5" customHeight="1">
      <c r="B68" s="3">
        <v>65</v>
      </c>
      <c r="C68" s="36">
        <v>0.32</v>
      </c>
      <c r="D68" s="27">
        <f t="shared" si="1"/>
        <v>154.40999999999994</v>
      </c>
      <c r="E68" s="38" t="s">
        <v>41</v>
      </c>
      <c r="F68" s="29" t="s">
        <v>5</v>
      </c>
      <c r="G68" s="34" t="s">
        <v>12</v>
      </c>
      <c r="H68" s="35" t="s">
        <v>85</v>
      </c>
      <c r="I68" s="40" t="s">
        <v>86</v>
      </c>
      <c r="J68" s="59"/>
    </row>
    <row r="69" spans="2:11" s="54" customFormat="1" ht="19.5" customHeight="1">
      <c r="B69" s="3">
        <v>66</v>
      </c>
      <c r="C69" s="55">
        <v>1.1100000000000001</v>
      </c>
      <c r="D69" s="27">
        <f t="shared" si="1"/>
        <v>155.51999999999995</v>
      </c>
      <c r="E69" s="56" t="s">
        <v>17</v>
      </c>
      <c r="F69" s="29" t="s">
        <v>4</v>
      </c>
      <c r="G69" s="34" t="s">
        <v>14</v>
      </c>
      <c r="H69" s="60" t="s">
        <v>49</v>
      </c>
      <c r="I69" s="61" t="s">
        <v>111</v>
      </c>
      <c r="J69" s="62"/>
      <c r="K69" s="58"/>
    </row>
    <row r="70" spans="2:11" s="54" customFormat="1" ht="19.5" customHeight="1">
      <c r="B70" s="3">
        <v>67</v>
      </c>
      <c r="C70" s="55">
        <v>0.4</v>
      </c>
      <c r="D70" s="27">
        <f t="shared" ref="D70:D80" si="2">D69+C70</f>
        <v>155.91999999999996</v>
      </c>
      <c r="E70" s="56" t="s">
        <v>17</v>
      </c>
      <c r="F70" s="29" t="s">
        <v>3</v>
      </c>
      <c r="G70" s="34" t="s">
        <v>14</v>
      </c>
      <c r="H70" s="60" t="s">
        <v>87</v>
      </c>
      <c r="I70" s="61"/>
      <c r="J70" s="62"/>
      <c r="K70" s="58"/>
    </row>
    <row r="71" spans="2:11" s="54" customFormat="1" ht="19.5" customHeight="1">
      <c r="B71" s="3">
        <v>68</v>
      </c>
      <c r="C71" s="55">
        <v>0.34</v>
      </c>
      <c r="D71" s="27">
        <f t="shared" si="2"/>
        <v>156.25999999999996</v>
      </c>
      <c r="E71" s="56" t="s">
        <v>17</v>
      </c>
      <c r="F71" s="29" t="s">
        <v>3</v>
      </c>
      <c r="G71" s="34" t="s">
        <v>13</v>
      </c>
      <c r="H71" s="60" t="s">
        <v>88</v>
      </c>
      <c r="I71" s="61"/>
      <c r="J71" s="62"/>
      <c r="K71" s="58"/>
    </row>
    <row r="72" spans="2:11" s="54" customFormat="1" ht="19.5" customHeight="1">
      <c r="B72" s="3">
        <v>69</v>
      </c>
      <c r="C72" s="55">
        <v>5.82</v>
      </c>
      <c r="D72" s="27">
        <f t="shared" si="2"/>
        <v>162.07999999999996</v>
      </c>
      <c r="E72" s="56" t="s">
        <v>17</v>
      </c>
      <c r="F72" s="29" t="s">
        <v>4</v>
      </c>
      <c r="G72" s="34" t="s">
        <v>12</v>
      </c>
      <c r="H72" s="60" t="s">
        <v>88</v>
      </c>
      <c r="I72" s="61"/>
      <c r="J72" s="62"/>
      <c r="K72" s="58"/>
    </row>
    <row r="73" spans="2:11" s="54" customFormat="1" ht="19.5" customHeight="1">
      <c r="B73" s="3">
        <v>70</v>
      </c>
      <c r="C73" s="55">
        <v>2.77</v>
      </c>
      <c r="D73" s="27">
        <f t="shared" si="2"/>
        <v>164.84999999999997</v>
      </c>
      <c r="E73" s="63" t="s">
        <v>89</v>
      </c>
      <c r="F73" s="29" t="s">
        <v>3</v>
      </c>
      <c r="G73" s="34" t="s">
        <v>14</v>
      </c>
      <c r="H73" s="60" t="s">
        <v>49</v>
      </c>
      <c r="I73" s="57"/>
      <c r="J73" s="62"/>
      <c r="K73" s="58"/>
    </row>
    <row r="74" spans="2:11" s="54" customFormat="1" ht="19.5" customHeight="1">
      <c r="B74" s="3">
        <v>71</v>
      </c>
      <c r="C74" s="55">
        <v>0.02</v>
      </c>
      <c r="D74" s="27">
        <f t="shared" si="2"/>
        <v>164.86999999999998</v>
      </c>
      <c r="E74" s="56" t="s">
        <v>17</v>
      </c>
      <c r="F74" s="29" t="s">
        <v>2</v>
      </c>
      <c r="G74" s="34" t="s">
        <v>13</v>
      </c>
      <c r="H74" s="64" t="s">
        <v>90</v>
      </c>
      <c r="I74" s="57"/>
      <c r="J74" s="62"/>
      <c r="K74" s="58"/>
    </row>
    <row r="75" spans="2:11" s="54" customFormat="1" ht="40.5" customHeight="1">
      <c r="B75" s="20">
        <v>72</v>
      </c>
      <c r="C75" s="69">
        <v>8.23</v>
      </c>
      <c r="D75" s="65">
        <f t="shared" si="2"/>
        <v>173.09999999999997</v>
      </c>
      <c r="E75" s="89" t="s">
        <v>120</v>
      </c>
      <c r="F75" s="90"/>
      <c r="G75" s="70" t="s">
        <v>13</v>
      </c>
      <c r="H75" s="70" t="s">
        <v>91</v>
      </c>
      <c r="I75" s="78" t="s">
        <v>62</v>
      </c>
      <c r="J75" s="72" t="s">
        <v>132</v>
      </c>
      <c r="K75" s="58"/>
    </row>
    <row r="76" spans="2:11" s="54" customFormat="1" ht="19.5" customHeight="1">
      <c r="B76" s="3">
        <v>73</v>
      </c>
      <c r="C76" s="1">
        <v>10.33</v>
      </c>
      <c r="D76" s="27">
        <f t="shared" si="2"/>
        <v>183.42999999999998</v>
      </c>
      <c r="E76" s="56" t="s">
        <v>92</v>
      </c>
      <c r="F76" s="29" t="s">
        <v>5</v>
      </c>
      <c r="G76" s="34" t="s">
        <v>12</v>
      </c>
      <c r="H76" s="60" t="s">
        <v>93</v>
      </c>
      <c r="I76" s="61" t="s">
        <v>94</v>
      </c>
      <c r="J76" s="62"/>
      <c r="K76" s="58"/>
    </row>
    <row r="77" spans="2:11" s="54" customFormat="1" ht="19.5" customHeight="1">
      <c r="B77" s="3">
        <v>74</v>
      </c>
      <c r="C77" s="1">
        <v>5.22</v>
      </c>
      <c r="D77" s="27">
        <f t="shared" si="2"/>
        <v>188.64999999999998</v>
      </c>
      <c r="E77" s="56" t="s">
        <v>95</v>
      </c>
      <c r="F77" s="29" t="s">
        <v>5</v>
      </c>
      <c r="G77" s="34" t="s">
        <v>12</v>
      </c>
      <c r="H77" s="60" t="s">
        <v>96</v>
      </c>
      <c r="I77" s="61"/>
      <c r="J77" s="62"/>
      <c r="K77" s="58"/>
    </row>
    <row r="78" spans="2:11" s="54" customFormat="1" ht="19.5" customHeight="1">
      <c r="B78" s="3">
        <v>75</v>
      </c>
      <c r="C78" s="1">
        <v>4.41</v>
      </c>
      <c r="D78" s="27">
        <f t="shared" si="2"/>
        <v>193.05999999999997</v>
      </c>
      <c r="E78" s="56" t="s">
        <v>97</v>
      </c>
      <c r="F78" s="29" t="s">
        <v>4</v>
      </c>
      <c r="G78" s="34" t="s">
        <v>14</v>
      </c>
      <c r="H78" s="60" t="s">
        <v>49</v>
      </c>
      <c r="I78" s="61"/>
      <c r="J78" s="62"/>
      <c r="K78" s="58"/>
    </row>
    <row r="79" spans="2:11" s="54" customFormat="1" ht="19.5" customHeight="1">
      <c r="B79" s="3">
        <v>76</v>
      </c>
      <c r="C79" s="1">
        <v>1.47</v>
      </c>
      <c r="D79" s="27">
        <f t="shared" si="2"/>
        <v>194.52999999999997</v>
      </c>
      <c r="E79" s="56" t="s">
        <v>17</v>
      </c>
      <c r="F79" s="29" t="s">
        <v>2</v>
      </c>
      <c r="G79" s="34" t="s">
        <v>14</v>
      </c>
      <c r="H79" s="60" t="s">
        <v>98</v>
      </c>
      <c r="I79" s="61"/>
      <c r="J79" s="62"/>
      <c r="K79" s="58"/>
    </row>
    <row r="80" spans="2:11" s="26" customFormat="1" ht="28.5" customHeight="1">
      <c r="B80" s="20">
        <v>77</v>
      </c>
      <c r="C80" s="65">
        <v>5.62</v>
      </c>
      <c r="D80" s="65">
        <f t="shared" si="2"/>
        <v>200.14999999999998</v>
      </c>
      <c r="E80" s="91" t="s">
        <v>123</v>
      </c>
      <c r="F80" s="92"/>
      <c r="G80" s="67"/>
      <c r="H80" s="66"/>
      <c r="I80" s="68" t="s">
        <v>124</v>
      </c>
      <c r="J80" s="72" t="s">
        <v>112</v>
      </c>
    </row>
  </sheetData>
  <mergeCells count="9">
    <mergeCell ref="E57:F57"/>
    <mergeCell ref="E75:F75"/>
    <mergeCell ref="E80:F80"/>
    <mergeCell ref="E25:F25"/>
    <mergeCell ref="B1:J1"/>
    <mergeCell ref="C2:D2"/>
    <mergeCell ref="I3:J3"/>
    <mergeCell ref="E24:F24"/>
    <mergeCell ref="I8:J8"/>
  </mergeCells>
  <phoneticPr fontId="1"/>
  <dataValidations count="3">
    <dataValidation type="list" allowBlank="1" showInputMessage="1" showErrorMessage="1" sqref="G22 G27:G48 G50:G58 G11:G12 G4">
      <formula1>$L$9:$L$15</formula1>
    </dataValidation>
    <dataValidation type="list" allowBlank="1" showInputMessage="1" showErrorMessage="1" sqref="F23 F5:F21">
      <formula1>$L$58:$L$65</formula1>
    </dataValidation>
    <dataValidation type="list" allowBlank="1" showInputMessage="1" showErrorMessage="1" sqref="G23 G5:G10 G26 G13:G21">
      <formula1>#REF!</formula1>
    </dataValidation>
  </dataValidation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BRM531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2015-05-01T03:25:04Z</dcterms:created>
  <dcterms:modified xsi:type="dcterms:W3CDTF">2015-05-12T22:09:38Z</dcterms:modified>
</cp:coreProperties>
</file>