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2635" windowHeight="12315" tabRatio="373"/>
  </bookViews>
  <sheets>
    <sheet name="Sheet1" sheetId="1" r:id="rId1"/>
    <sheet name="Sheet2" sheetId="2" r:id="rId2"/>
    <sheet name="Sheet3" sheetId="3" r:id="rId3"/>
  </sheets>
  <definedNames>
    <definedName name="_xlnm.Print_Area" localSheetId="0">Sheet1!$A$1:$J$183</definedName>
  </definedNames>
  <calcPr calcId="125725"/>
</workbook>
</file>

<file path=xl/calcChain.xml><?xml version="1.0" encoding="utf-8"?>
<calcChain xmlns="http://schemas.openxmlformats.org/spreadsheetml/2006/main">
  <c r="D104" i="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D151" s="1"/>
  <c r="D152" s="1"/>
  <c r="D153" s="1"/>
  <c r="D154" s="1"/>
  <c r="D155" s="1"/>
  <c r="D156" s="1"/>
  <c r="D157" s="1"/>
  <c r="D158" s="1"/>
  <c r="D159" s="1"/>
  <c r="D160" s="1"/>
  <c r="D161" s="1"/>
  <c r="D162" s="1"/>
  <c r="D163" s="1"/>
  <c r="D164" s="1"/>
  <c r="D165" s="1"/>
  <c r="D166" s="1"/>
  <c r="D167" s="1"/>
  <c r="D168" s="1"/>
  <c r="D169" s="1"/>
  <c r="D170" s="1"/>
  <c r="D171" s="1"/>
  <c r="D172" s="1"/>
  <c r="D173" s="1"/>
  <c r="D174" s="1"/>
  <c r="D175" s="1"/>
  <c r="D176" s="1"/>
  <c r="D177" s="1"/>
  <c r="D5"/>
  <c r="D6" s="1"/>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alcChain>
</file>

<file path=xl/sharedStrings.xml><?xml version="1.0" encoding="utf-8"?>
<sst xmlns="http://schemas.openxmlformats.org/spreadsheetml/2006/main" count="869" uniqueCount="240">
  <si>
    <t>NO.</t>
  </si>
  <si>
    <t>ＰＣ１　左側</t>
    <rPh sb="4" eb="6">
      <t>ヒダリガワ</t>
    </rPh>
    <phoneticPr fontId="1"/>
  </si>
  <si>
    <t>Ｙ字分岐</t>
    <rPh sb="2" eb="4">
      <t>ブンキ</t>
    </rPh>
    <phoneticPr fontId="2"/>
  </si>
  <si>
    <t>ＰＣ３　左側</t>
    <rPh sb="4" eb="6">
      <t>ヒダリガワ</t>
    </rPh>
    <phoneticPr fontId="1"/>
  </si>
  <si>
    <t>┳字路</t>
    <phoneticPr fontId="2"/>
  </si>
  <si>
    <t>┣字路</t>
    <phoneticPr fontId="1"/>
  </si>
  <si>
    <t>╋字路</t>
    <phoneticPr fontId="2"/>
  </si>
  <si>
    <t>┫字路</t>
    <phoneticPr fontId="1"/>
  </si>
  <si>
    <t>ＰＣ２　右側</t>
    <rPh sb="4" eb="6">
      <t>ミギガワ</t>
    </rPh>
    <phoneticPr fontId="1"/>
  </si>
  <si>
    <t>本線合流</t>
    <rPh sb="0" eb="2">
      <t>ホンセン</t>
    </rPh>
    <rPh sb="2" eb="4">
      <t>ゴウリュウ</t>
    </rPh>
    <phoneticPr fontId="1"/>
  </si>
  <si>
    <t>╋字路　ＰＣ５　正面</t>
    <rPh sb="8" eb="10">
      <t>ショウメン</t>
    </rPh>
    <phoneticPr fontId="2"/>
  </si>
  <si>
    <t>ＳＣＰ</t>
    <phoneticPr fontId="1"/>
  </si>
  <si>
    <t>ＰＣ４　左側</t>
    <rPh sb="4" eb="5">
      <t>ヒダリ</t>
    </rPh>
    <rPh sb="5" eb="6">
      <t>ガワ</t>
    </rPh>
    <phoneticPr fontId="2"/>
  </si>
  <si>
    <t>┳字路</t>
  </si>
  <si>
    <t>╋字路</t>
  </si>
  <si>
    <t>乃美</t>
    <rPh sb="0" eb="2">
      <t>ノミ</t>
    </rPh>
    <phoneticPr fontId="1"/>
  </si>
  <si>
    <t>清武</t>
    <rPh sb="0" eb="2">
      <t>キヨタケ</t>
    </rPh>
    <phoneticPr fontId="1"/>
  </si>
  <si>
    <t>┣字路</t>
  </si>
  <si>
    <t>┫字路</t>
  </si>
  <si>
    <t>市道</t>
    <rPh sb="0" eb="2">
      <t>シドウ</t>
    </rPh>
    <phoneticPr fontId="1"/>
  </si>
  <si>
    <t>左側</t>
    <rPh sb="0" eb="2">
      <t>ヒダリガワ</t>
    </rPh>
    <phoneticPr fontId="1"/>
  </si>
  <si>
    <t>（距離は参考値）</t>
  </si>
  <si>
    <t>区間距離</t>
  </si>
  <si>
    <t>積算距離</t>
  </si>
  <si>
    <t>信号名</t>
    <rPh sb="0" eb="2">
      <t>シンゴウ</t>
    </rPh>
    <rPh sb="2" eb="3">
      <t>メイ</t>
    </rPh>
    <phoneticPr fontId="1"/>
  </si>
  <si>
    <t>進路</t>
  </si>
  <si>
    <t>ルート</t>
  </si>
  <si>
    <t>福富支所（北）</t>
    <rPh sb="0" eb="2">
      <t>フクトミ</t>
    </rPh>
    <rPh sb="2" eb="4">
      <t>シショ</t>
    </rPh>
    <rPh sb="5" eb="6">
      <t>キタ</t>
    </rPh>
    <phoneticPr fontId="1"/>
  </si>
  <si>
    <t>直進</t>
    <rPh sb="0" eb="2">
      <t>チョクシン</t>
    </rPh>
    <phoneticPr fontId="1"/>
  </si>
  <si>
    <t>左折</t>
    <rPh sb="0" eb="2">
      <t>サセツ</t>
    </rPh>
    <phoneticPr fontId="1"/>
  </si>
  <si>
    <t>右折</t>
    <rPh sb="0" eb="2">
      <t>ウセツ</t>
    </rPh>
    <phoneticPr fontId="1"/>
  </si>
  <si>
    <t>情報・その他</t>
  </si>
  <si>
    <t>通過点</t>
  </si>
  <si>
    <t>道の駅湖畔の里福富</t>
    <rPh sb="0" eb="1">
      <t>ミチ</t>
    </rPh>
    <rPh sb="2" eb="3">
      <t>エキ</t>
    </rPh>
    <rPh sb="3" eb="5">
      <t>コハン</t>
    </rPh>
    <rPh sb="6" eb="7">
      <t>サト</t>
    </rPh>
    <rPh sb="7" eb="9">
      <t>フクトミ</t>
    </rPh>
    <phoneticPr fontId="1"/>
  </si>
  <si>
    <t>スタート</t>
  </si>
  <si>
    <t>Ｒ３７５ＢＰ</t>
  </si>
  <si>
    <t>－－－</t>
  </si>
  <si>
    <t>Ｒ３７５</t>
  </si>
  <si>
    <t>Ｒ４８６</t>
  </si>
  <si>
    <t>和木</t>
    <rPh sb="0" eb="2">
      <t>ワキ</t>
    </rPh>
    <phoneticPr fontId="1"/>
  </si>
  <si>
    <t>Ｋ５０</t>
  </si>
  <si>
    <t>仏通寺入口</t>
    <rPh sb="0" eb="1">
      <t>ブツ</t>
    </rPh>
    <rPh sb="1" eb="2">
      <t>ドオリ</t>
    </rPh>
    <rPh sb="2" eb="3">
      <t>デラ</t>
    </rPh>
    <rPh sb="3" eb="5">
      <t>イリグチ</t>
    </rPh>
    <phoneticPr fontId="1"/>
  </si>
  <si>
    <t>Ｋ３６２</t>
  </si>
  <si>
    <t>Ｒ２横断し橋を渡り、通過直後に左折（No.11夜間は点滅信号）</t>
    <rPh sb="2" eb="4">
      <t>オウダン</t>
    </rPh>
    <rPh sb="5" eb="6">
      <t>ハシ</t>
    </rPh>
    <rPh sb="7" eb="8">
      <t>ワタ</t>
    </rPh>
    <rPh sb="10" eb="12">
      <t>ツウカ</t>
    </rPh>
    <rPh sb="12" eb="14">
      <t>チョクゴ</t>
    </rPh>
    <rPh sb="15" eb="17">
      <t>サセツ</t>
    </rPh>
    <rPh sb="23" eb="25">
      <t>ヤカン</t>
    </rPh>
    <rPh sb="26" eb="28">
      <t>テンメツ</t>
    </rPh>
    <rPh sb="28" eb="30">
      <t>シンゴウ</t>
    </rPh>
    <phoneticPr fontId="1"/>
  </si>
  <si>
    <t>小原大橋南詰</t>
    <rPh sb="0" eb="2">
      <t>オハラ</t>
    </rPh>
    <rPh sb="2" eb="4">
      <t>オオハシ</t>
    </rPh>
    <rPh sb="4" eb="5">
      <t>ミナミ</t>
    </rPh>
    <rPh sb="5" eb="6">
      <t>ツメ</t>
    </rPh>
    <phoneticPr fontId="1"/>
  </si>
  <si>
    <t>Ｋ７５</t>
  </si>
  <si>
    <t>定屋大橋南詰</t>
    <rPh sb="0" eb="1">
      <t>テイ</t>
    </rPh>
    <rPh sb="1" eb="2">
      <t>ヤ</t>
    </rPh>
    <rPh sb="2" eb="4">
      <t>オオハシ</t>
    </rPh>
    <rPh sb="4" eb="5">
      <t>ミナミ</t>
    </rPh>
    <rPh sb="5" eb="6">
      <t>ツ</t>
    </rPh>
    <phoneticPr fontId="1"/>
  </si>
  <si>
    <t>定屋大橋北詰</t>
    <rPh sb="0" eb="1">
      <t>テイ</t>
    </rPh>
    <rPh sb="1" eb="2">
      <t>ヤ</t>
    </rPh>
    <rPh sb="2" eb="4">
      <t>オオハシ</t>
    </rPh>
    <rPh sb="4" eb="5">
      <t>キタ</t>
    </rPh>
    <rPh sb="5" eb="6">
      <t>ツ</t>
    </rPh>
    <phoneticPr fontId="1"/>
  </si>
  <si>
    <t>Ｒ２</t>
  </si>
  <si>
    <t>三原市内通過後、糸崎ランプ～尾道ＢＰ入口までは大型車多し</t>
    <rPh sb="0" eb="2">
      <t>ミハラ</t>
    </rPh>
    <rPh sb="2" eb="4">
      <t>シナイ</t>
    </rPh>
    <rPh sb="4" eb="7">
      <t>ツウカゴ</t>
    </rPh>
    <rPh sb="8" eb="10">
      <t>イトサキ</t>
    </rPh>
    <rPh sb="14" eb="16">
      <t>オノミチ</t>
    </rPh>
    <rPh sb="18" eb="20">
      <t>イリグチ</t>
    </rPh>
    <rPh sb="23" eb="26">
      <t>オオガタシャ</t>
    </rPh>
    <rPh sb="26" eb="27">
      <t>オオ</t>
    </rPh>
    <phoneticPr fontId="1"/>
  </si>
  <si>
    <t>新浜（中）</t>
    <rPh sb="0" eb="2">
      <t>シンハマ</t>
    </rPh>
    <rPh sb="3" eb="4">
      <t>ナカ</t>
    </rPh>
    <phoneticPr fontId="1"/>
  </si>
  <si>
    <t>しまなみ交流館前</t>
    <rPh sb="4" eb="7">
      <t>コウリュウカン</t>
    </rPh>
    <rPh sb="7" eb="8">
      <t>マエ</t>
    </rPh>
    <phoneticPr fontId="1"/>
  </si>
  <si>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</si>
  <si>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</si>
  <si>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</si>
  <si>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</si>
  <si>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</si>
  <si>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通過注意（路側帯青ライン見えないときは通過の可能性大）</t>
    <rPh sb="0" eb="2">
      <t>ツウカ</t>
    </rPh>
    <rPh sb="2" eb="4">
      <t>チュウイ</t>
    </rPh>
    <rPh sb="5" eb="8">
      <t>ロソクタイ</t>
    </rPh>
    <rPh sb="8" eb="9">
      <t>アオ</t>
    </rPh>
    <rPh sb="12" eb="13">
      <t>ミ</t>
    </rPh>
    <rPh sb="19" eb="21">
      <t>ツウカ</t>
    </rPh>
    <rPh sb="22" eb="25">
      <t>カノウセイ</t>
    </rPh>
    <rPh sb="25" eb="26">
      <t>ダイ</t>
    </rPh>
    <phoneticPr fontId="1"/>
  </si>
  <si>
    <t>cycle track</t>
  </si>
  <si>
    <t>入口分離帯に注意</t>
    <rPh sb="0" eb="2">
      <t>イリグチ</t>
    </rPh>
    <rPh sb="2" eb="5">
      <t>ブンリタイ</t>
    </rPh>
    <rPh sb="6" eb="8">
      <t>チュウイ</t>
    </rPh>
    <phoneticPr fontId="1"/>
  </si>
  <si>
    <t>因島大橋　ＩＮ</t>
    <rPh sb="0" eb="2">
      <t>インノシマ</t>
    </rPh>
    <rPh sb="2" eb="4">
      <t>オオハシ</t>
    </rPh>
    <phoneticPr fontId="1"/>
  </si>
  <si>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</si>
  <si>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</si>
  <si>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</si>
  <si>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</si>
  <si>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</si>
  <si>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右側にローソン</t>
    <rPh sb="0" eb="2">
      <t>ミギガワ</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</si>
  <si>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</si>
  <si>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</si>
  <si>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</si>
  <si>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</si>
  <si>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</si>
  <si>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</si>
  <si>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</si>
  <si>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</si>
  <si>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</si>
  <si>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</si>
  <si>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</si>
  <si>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</si>
  <si>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</si>
  <si>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</si>
  <si>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ＩＮ　鋭角に右折（180度）</t>
    <rPh sb="8" eb="10">
      <t>エイカク</t>
    </rPh>
    <rPh sb="11" eb="13">
      <t>ウセツ</t>
    </rPh>
    <rPh sb="17" eb="18">
      <t>ド</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</si>
  <si>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</si>
  <si>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</si>
  <si>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</si>
  <si>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</si>
  <si>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</si>
  <si>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</si>
  <si>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</si>
  <si>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</si>
  <si>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</si>
  <si>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</si>
  <si>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</si>
  <si>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サイクリングターミナル糸山入口</t>
    <rPh sb="11" eb="13">
      <t>イトヤマ</t>
    </rPh>
    <rPh sb="13" eb="15">
      <t>イリグチ</t>
    </rPh>
    <phoneticPr fontId="1"/>
  </si>
  <si>
    <t>---</t>
  </si>
  <si>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</si>
  <si>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</si>
  <si>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</si>
  <si>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</si>
  <si>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</si>
  <si>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</si>
  <si>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</si>
  <si>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</si>
  <si>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右側</t>
    <rPh sb="0" eb="2">
      <t>ミギガワ</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</si>
  <si>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</si>
  <si>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</si>
  <si>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</si>
  <si>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</si>
  <si>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</si>
  <si>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</si>
  <si>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</si>
  <si>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</si>
  <si>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沼田川沿いの道に入る。　途中の交差する道路は必ず一時停止</t>
    <rPh sb="0" eb="2">
      <t>ヌタ</t>
    </rPh>
    <rPh sb="2" eb="3">
      <t>カワ</t>
    </rPh>
    <rPh sb="3" eb="4">
      <t>ゾ</t>
    </rPh>
    <rPh sb="6" eb="7">
      <t>ミチ</t>
    </rPh>
    <rPh sb="8" eb="9">
      <t>ハイ</t>
    </rPh>
    <rPh sb="12" eb="14">
      <t>トチュウ</t>
    </rPh>
    <rPh sb="15" eb="17">
      <t>コウサ</t>
    </rPh>
    <rPh sb="19" eb="21">
      <t>ドウロ</t>
    </rPh>
    <rPh sb="22" eb="23">
      <t>カナラ</t>
    </rPh>
    <rPh sb="24" eb="26">
      <t>イチジ</t>
    </rPh>
    <rPh sb="26" eb="28">
      <t>テイシ</t>
    </rPh>
    <phoneticPr fontId="1"/>
  </si>
  <si>
    <t>小原大橋南詰</t>
    <rPh sb="0" eb="2">
      <t>オハラ</t>
    </rPh>
    <rPh sb="2" eb="4">
      <t>オオハシ</t>
    </rPh>
    <rPh sb="4" eb="5">
      <t>ミナミ</t>
    </rPh>
    <rPh sb="5" eb="6">
      <t>ツ</t>
    </rPh>
    <phoneticPr fontId="1"/>
  </si>
  <si>
    <t>Ｋ２６２</t>
  </si>
  <si>
    <t>右折後橋を渡る。</t>
    <rPh sb="0" eb="2">
      <t>ウセツ</t>
    </rPh>
    <rPh sb="2" eb="3">
      <t>ゴ</t>
    </rPh>
    <rPh sb="3" eb="4">
      <t>ハシ</t>
    </rPh>
    <rPh sb="5" eb="6">
      <t>ワタ</t>
    </rPh>
    <phoneticPr fontId="1"/>
  </si>
  <si>
    <t>Ｒ２横断する。</t>
    <rPh sb="2" eb="4">
      <t>オウダン</t>
    </rPh>
    <phoneticPr fontId="1"/>
  </si>
  <si>
    <t>Ｋ３４４</t>
  </si>
  <si>
    <t>片山</t>
    <rPh sb="0" eb="2">
      <t>カタヤマ</t>
    </rPh>
    <phoneticPr fontId="1"/>
  </si>
  <si>
    <t>右折後物部川大橋通過</t>
    <rPh sb="0" eb="2">
      <t>ウセツ</t>
    </rPh>
    <rPh sb="2" eb="3">
      <t>ゴ</t>
    </rPh>
    <rPh sb="3" eb="5">
      <t>モノベ</t>
    </rPh>
    <rPh sb="5" eb="6">
      <t>カワ</t>
    </rPh>
    <rPh sb="6" eb="8">
      <t>オオハシ</t>
    </rPh>
    <rPh sb="8" eb="10">
      <t>ツウカ</t>
    </rPh>
    <phoneticPr fontId="1"/>
  </si>
  <si>
    <t>横町</t>
    <rPh sb="0" eb="2">
      <t>ヨコマチ</t>
    </rPh>
    <phoneticPr fontId="1"/>
  </si>
  <si>
    <t>橘西</t>
    <rPh sb="0" eb="1">
      <t>タチバナ</t>
    </rPh>
    <rPh sb="1" eb="2">
      <t>ニシ</t>
    </rPh>
    <phoneticPr fontId="1"/>
  </si>
  <si>
    <t>橘市街を走る。（ＢＰには入らない。）</t>
    <rPh sb="0" eb="1">
      <t>タチバナ</t>
    </rPh>
    <rPh sb="1" eb="3">
      <t>シガイ</t>
    </rPh>
    <rPh sb="4" eb="5">
      <t>ハシ</t>
    </rPh>
    <rPh sb="12" eb="13">
      <t>ハイ</t>
    </rPh>
    <phoneticPr fontId="1"/>
  </si>
  <si>
    <t>徳島本町</t>
    <rPh sb="0" eb="2">
      <t>トクシマ</t>
    </rPh>
    <rPh sb="2" eb="4">
      <t>モトマチ</t>
    </rPh>
    <phoneticPr fontId="1"/>
  </si>
  <si>
    <t>側道</t>
    <rPh sb="0" eb="2">
      <t>ソクドウ</t>
    </rPh>
    <phoneticPr fontId="1"/>
  </si>
  <si>
    <t>左折可</t>
    <rPh sb="0" eb="2">
      <t>サセツ</t>
    </rPh>
    <rPh sb="2" eb="3">
      <t>カ</t>
    </rPh>
    <phoneticPr fontId="1"/>
  </si>
  <si>
    <t>浮津</t>
    <rPh sb="0" eb="1">
      <t>ウ</t>
    </rPh>
    <rPh sb="1" eb="2">
      <t>ツ</t>
    </rPh>
    <phoneticPr fontId="1"/>
  </si>
  <si>
    <t>右折後1.3km先でゴール地点のセブンイレブンを通過（参考）</t>
    <rPh sb="0" eb="2">
      <t>ウセツ</t>
    </rPh>
    <rPh sb="2" eb="3">
      <t>ゴ</t>
    </rPh>
    <rPh sb="8" eb="9">
      <t>サキ</t>
    </rPh>
    <rPh sb="13" eb="15">
      <t>チテン</t>
    </rPh>
    <rPh sb="24" eb="26">
      <t>ツウカ</t>
    </rPh>
    <rPh sb="27" eb="29">
      <t>サンコウ</t>
    </rPh>
    <phoneticPr fontId="1"/>
  </si>
  <si>
    <t>（直進後海岸沿いの赤い橋の下通過後から短い区間Ｒ３１７走行）</t>
    <rPh sb="1" eb="3">
      <t>チョクシン</t>
    </rPh>
    <rPh sb="3" eb="4">
      <t>ゴ</t>
    </rPh>
    <rPh sb="4" eb="6">
      <t>カイガン</t>
    </rPh>
    <rPh sb="6" eb="7">
      <t>ゾ</t>
    </rPh>
    <rPh sb="9" eb="10">
      <t>アカ</t>
    </rPh>
    <rPh sb="11" eb="12">
      <t>ハシ</t>
    </rPh>
    <rPh sb="13" eb="14">
      <t>シタ</t>
    </rPh>
    <rPh sb="14" eb="17">
      <t>ツウカゴ</t>
    </rPh>
    <rPh sb="19" eb="20">
      <t>ミジカ</t>
    </rPh>
    <rPh sb="21" eb="23">
      <t>クカン</t>
    </rPh>
    <rPh sb="27" eb="29">
      <t>ソウコウ</t>
    </rPh>
    <phoneticPr fontId="1"/>
  </si>
  <si>
    <t>ここから四国の道を走り始める。</t>
    <rPh sb="4" eb="6">
      <t>シコク</t>
    </rPh>
    <rPh sb="7" eb="8">
      <t>ミチ</t>
    </rPh>
    <rPh sb="9" eb="10">
      <t>ハシ</t>
    </rPh>
    <rPh sb="11" eb="12">
      <t>ハジ</t>
    </rPh>
    <phoneticPr fontId="1"/>
  </si>
  <si>
    <t>買い物をしてレシートをもらう。</t>
    <phoneticPr fontId="1"/>
  </si>
  <si>
    <t>行き止まり表示あり。</t>
    <rPh sb="0" eb="1">
      <t>イ</t>
    </rPh>
    <rPh sb="2" eb="3">
      <t>ド</t>
    </rPh>
    <rPh sb="5" eb="7">
      <t>ヒョウジ</t>
    </rPh>
    <phoneticPr fontId="1"/>
  </si>
  <si>
    <t>通過チェック
ローソン「鳴門三ツ石」</t>
    <rPh sb="0" eb="2">
      <t>ツウカ</t>
    </rPh>
    <phoneticPr fontId="1"/>
  </si>
  <si>
    <t>（徳島本町からはＲ５５となる。）
橘でＢＰを左折後橘市街を走る。（ＢＰに入らない。）</t>
    <rPh sb="1" eb="3">
      <t>トクシマ</t>
    </rPh>
    <rPh sb="3" eb="5">
      <t>モトマチ</t>
    </rPh>
    <rPh sb="17" eb="18">
      <t>タチバナ</t>
    </rPh>
    <rPh sb="22" eb="24">
      <t>サセツ</t>
    </rPh>
    <rPh sb="24" eb="25">
      <t>ゴ</t>
    </rPh>
    <rPh sb="25" eb="26">
      <t>タチバナ</t>
    </rPh>
    <rPh sb="26" eb="27">
      <t>シ</t>
    </rPh>
    <rPh sb="27" eb="28">
      <t>ガイ</t>
    </rPh>
    <rPh sb="29" eb="30">
      <t>ハシ</t>
    </rPh>
    <rPh sb="36" eb="37">
      <t>ハイ</t>
    </rPh>
    <phoneticPr fontId="1"/>
  </si>
  <si>
    <t>ＰＣ１０
セブンイレブン「本郷駅東店」</t>
    <rPh sb="13" eb="15">
      <t>ホンゴウ</t>
    </rPh>
    <rPh sb="15" eb="16">
      <t>エキ</t>
    </rPh>
    <rPh sb="16" eb="17">
      <t>ヒガシ</t>
    </rPh>
    <phoneticPr fontId="1"/>
  </si>
  <si>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</si>
  <si>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★尾道大橋路面継ぎ目金属（尾道側）に注意
★尾道大橋通過後の下り分岐は必ず左車線に入る（尾道市街）</t>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</si>
  <si>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t>左手にゆめマートあり。</t>
    <rPh sb="0" eb="2">
      <t>ヒダリテ</t>
    </rPh>
    <phoneticPr fontId="1"/>
  </si>
  <si>
    <t>┳字路</t>
    <phoneticPr fontId="1"/>
  </si>
  <si>
    <t>－－－</t>
    <phoneticPr fontId="1"/>
  </si>
  <si>
    <t>┌字路</t>
    <phoneticPr fontId="1"/>
  </si>
  <si>
    <t>┐字路</t>
    <phoneticPr fontId="1"/>
  </si>
  <si>
    <r>
      <t>車線が突然右側に変更されるので</t>
    </r>
    <r>
      <rPr>
        <b/>
        <u/>
        <sz val="11"/>
        <color rgb="FFFF0000"/>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</si>
  <si>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t>∧字路</t>
    <phoneticPr fontId="1"/>
  </si>
  <si>
    <t>Ｒ３１７</t>
    <phoneticPr fontId="1"/>
  </si>
  <si>
    <t>ドンドビ</t>
    <phoneticPr fontId="1"/>
  </si>
  <si>
    <t>Ｒ１９６</t>
    <phoneticPr fontId="1"/>
  </si>
  <si>
    <t>Ｒ１１</t>
    <phoneticPr fontId="1"/>
  </si>
  <si>
    <t>Ｒ１９４</t>
    <phoneticPr fontId="1"/>
  </si>
  <si>
    <t>Ｒ３３</t>
    <phoneticPr fontId="1"/>
  </si>
  <si>
    <t>Ｋ３６</t>
    <phoneticPr fontId="1"/>
  </si>
  <si>
    <t>Ｋ２７９</t>
    <phoneticPr fontId="1"/>
  </si>
  <si>
    <r>
      <t>この先</t>
    </r>
    <r>
      <rPr>
        <b/>
        <u/>
        <sz val="11"/>
        <color theme="1"/>
        <rFont val="ＭＳ Ｐゴシック"/>
        <family val="3"/>
        <charset val="128"/>
        <scheme val="minor"/>
      </rPr>
      <t>水路沿いに細い道</t>
    </r>
    <r>
      <rPr>
        <sz val="11"/>
        <color theme="1"/>
        <rFont val="ＭＳ Ｐゴシック"/>
        <family val="3"/>
        <charset val="128"/>
        <scheme val="minor"/>
      </rPr>
      <t>に入る。　路面状態に注意</t>
    </r>
    <rPh sb="2" eb="3">
      <t>サキ</t>
    </rPh>
    <rPh sb="3" eb="5">
      <t>スイロ</t>
    </rPh>
    <rPh sb="5" eb="6">
      <t>ゾ</t>
    </rPh>
    <rPh sb="8" eb="9">
      <t>ホソ</t>
    </rPh>
    <rPh sb="10" eb="11">
      <t>ミチ</t>
    </rPh>
    <rPh sb="12" eb="13">
      <t>ハイ</t>
    </rPh>
    <rPh sb="16" eb="18">
      <t>ロメン</t>
    </rPh>
    <rPh sb="18" eb="20">
      <t>ジョウタイ</t>
    </rPh>
    <rPh sb="21" eb="23">
      <t>チュウイ</t>
    </rPh>
    <phoneticPr fontId="1"/>
  </si>
  <si>
    <t>Ｋ１４</t>
    <phoneticPr fontId="1"/>
  </si>
  <si>
    <t>買い物をしてレシートをもらう。</t>
    <phoneticPr fontId="1"/>
  </si>
  <si>
    <t>Ｒ５５</t>
    <phoneticPr fontId="1"/>
  </si>
  <si>
    <t>Ｋ１１</t>
    <phoneticPr fontId="1"/>
  </si>
  <si>
    <t>Ｕターン</t>
    <phoneticPr fontId="1"/>
  </si>
  <si>
    <t>Ｋ１６１</t>
    <phoneticPr fontId="1"/>
  </si>
  <si>
    <t>┐字路</t>
    <phoneticPr fontId="1"/>
  </si>
  <si>
    <t>┌字路</t>
    <phoneticPr fontId="1"/>
  </si>
  <si>
    <r>
      <rPr>
        <b/>
        <sz val="11"/>
        <rFont val="ＭＳ Ｐゴシック"/>
        <family val="3"/>
        <charset val="128"/>
        <scheme val="minor"/>
      </rPr>
      <t>∧</t>
    </r>
    <r>
      <rPr>
        <sz val="11"/>
        <rFont val="ＭＳ Ｐゴシック"/>
        <family val="3"/>
        <charset val="128"/>
        <scheme val="minor"/>
      </rPr>
      <t>字路</t>
    </r>
    <phoneticPr fontId="1"/>
  </si>
  <si>
    <t>スタッフから通過時間の記入とサインをもらう。</t>
    <rPh sb="6" eb="8">
      <t>ツウカ</t>
    </rPh>
    <rPh sb="8" eb="10">
      <t>ジカン</t>
    </rPh>
    <rPh sb="11" eb="13">
      <t>キニュウ</t>
    </rPh>
    <phoneticPr fontId="1"/>
  </si>
  <si>
    <t>通過チェック
中岡慎太郎像前　（往路）</t>
    <rPh sb="0" eb="2">
      <t>ツウカ</t>
    </rPh>
    <rPh sb="7" eb="9">
      <t>ナカオカ</t>
    </rPh>
    <rPh sb="9" eb="12">
      <t>シンタロウ</t>
    </rPh>
    <rPh sb="12" eb="13">
      <t>ゾウ</t>
    </rPh>
    <rPh sb="13" eb="14">
      <t>マエ</t>
    </rPh>
    <rPh sb="16" eb="18">
      <t>オウロ</t>
    </rPh>
    <phoneticPr fontId="1"/>
  </si>
  <si>
    <t>通過チェック
中岡慎太郎像前　（復路）</t>
    <rPh sb="0" eb="2">
      <t>ツウカ</t>
    </rPh>
    <rPh sb="7" eb="9">
      <t>ナカオカ</t>
    </rPh>
    <rPh sb="9" eb="12">
      <t>シンタロウ</t>
    </rPh>
    <rPh sb="12" eb="13">
      <t>ゾウ</t>
    </rPh>
    <rPh sb="13" eb="14">
      <t>マエ</t>
    </rPh>
    <rPh sb="16" eb="18">
      <t>フクロ</t>
    </rPh>
    <phoneticPr fontId="1"/>
  </si>
  <si>
    <t>Ｒ５５</t>
    <phoneticPr fontId="1"/>
  </si>
  <si>
    <t>Ｒ５５</t>
    <phoneticPr fontId="1"/>
  </si>
  <si>
    <t>09/20-02:51　09/20-06:28</t>
    <phoneticPr fontId="1"/>
  </si>
  <si>
    <t>09/20-05:09　09/20-11:40</t>
    <phoneticPr fontId="1"/>
  </si>
  <si>
    <t>09/20-08:29　09/20-18:52</t>
    <phoneticPr fontId="1"/>
  </si>
  <si>
    <t>09/20-14:10　09/21-06:44</t>
    <phoneticPr fontId="1"/>
  </si>
  <si>
    <t>買い物をしてレシートをもらう。</t>
    <phoneticPr fontId="1"/>
  </si>
  <si>
    <t>09/21-06:07　09/22-19:44</t>
    <phoneticPr fontId="1"/>
  </si>
  <si>
    <t>買い物をしてレシートをもらう。</t>
    <phoneticPr fontId="1"/>
  </si>
  <si>
    <t>09/21-09:05　09/23-03:00</t>
    <phoneticPr fontId="1"/>
  </si>
  <si>
    <t>買い物をしてレシートをもらう。</t>
    <phoneticPr fontId="1"/>
  </si>
  <si>
    <t>山陽道高架下通過後右折、この先急な下り（速度注意）</t>
    <rPh sb="0" eb="3">
      <t>サンヨウドウ</t>
    </rPh>
    <rPh sb="3" eb="5">
      <t>コウカ</t>
    </rPh>
    <rPh sb="5" eb="6">
      <t>シタ</t>
    </rPh>
    <rPh sb="6" eb="9">
      <t>ツウカゴ</t>
    </rPh>
    <rPh sb="9" eb="11">
      <t>ウセツ</t>
    </rPh>
    <rPh sb="14" eb="15">
      <t>サキ</t>
    </rPh>
    <rPh sb="15" eb="16">
      <t>キュウ</t>
    </rPh>
    <rPh sb="17" eb="18">
      <t>クダ</t>
    </rPh>
    <rPh sb="20" eb="22">
      <t>ソクド</t>
    </rPh>
    <rPh sb="22" eb="24">
      <t>チュウイ</t>
    </rPh>
    <phoneticPr fontId="1"/>
  </si>
  <si>
    <t>左折後、沼田川に沿ってしばらく走る。
（朝夕は通勤車両多し、ｾﾝﾀｰﾗｲﾝなし）
途中の交差する道路では、必ず一時停止</t>
    <rPh sb="0" eb="2">
      <t>サセツ</t>
    </rPh>
    <rPh sb="2" eb="3">
      <t>ゴ</t>
    </rPh>
    <rPh sb="4" eb="6">
      <t>ヌタ</t>
    </rPh>
    <rPh sb="6" eb="7">
      <t>カワ</t>
    </rPh>
    <rPh sb="8" eb="9">
      <t>ソ</t>
    </rPh>
    <rPh sb="15" eb="16">
      <t>ハシ</t>
    </rPh>
    <rPh sb="20" eb="22">
      <t>アサユウ</t>
    </rPh>
    <rPh sb="23" eb="25">
      <t>ツウキン</t>
    </rPh>
    <rPh sb="25" eb="27">
      <t>シャリョウ</t>
    </rPh>
    <rPh sb="27" eb="28">
      <t>オオ</t>
    </rPh>
    <rPh sb="41" eb="43">
      <t>トチュウ</t>
    </rPh>
    <rPh sb="44" eb="46">
      <t>コウサ</t>
    </rPh>
    <rPh sb="48" eb="50">
      <t>ドウロ</t>
    </rPh>
    <rPh sb="53" eb="54">
      <t>カナラ</t>
    </rPh>
    <rPh sb="55" eb="57">
      <t>イチジ</t>
    </rPh>
    <rPh sb="57" eb="59">
      <t>テイシ</t>
    </rPh>
    <phoneticPr fontId="1"/>
  </si>
  <si>
    <t>Ｋ７５に合流（直線的に合流）</t>
    <rPh sb="4" eb="6">
      <t>ゴウリュウ</t>
    </rPh>
    <rPh sb="7" eb="10">
      <t>チョクセンテキ</t>
    </rPh>
    <rPh sb="11" eb="13">
      <t>ゴウリュウ</t>
    </rPh>
    <phoneticPr fontId="1"/>
  </si>
  <si>
    <t>サイクリングターミナル糸山入口を直進</t>
    <rPh sb="11" eb="13">
      <t>イトヤマ</t>
    </rPh>
    <rPh sb="13" eb="15">
      <t>イリグチ</t>
    </rPh>
    <rPh sb="16" eb="18">
      <t>チョクシン</t>
    </rPh>
    <phoneticPr fontId="1"/>
  </si>
  <si>
    <t>買い物をしてレシートをもらう。
（ＰＣ２通過から石鎚山越えに入り、寒風山トンネルを通過する。その後はひたすらＲ１９４を走る。）</t>
    <rPh sb="0" eb="1">
      <t>カ</t>
    </rPh>
    <rPh sb="2" eb="3">
      <t>モノ</t>
    </rPh>
    <rPh sb="20" eb="22">
      <t>ツウカ</t>
    </rPh>
    <rPh sb="24" eb="26">
      <t>イシヅチ</t>
    </rPh>
    <rPh sb="26" eb="27">
      <t>ヤマ</t>
    </rPh>
    <rPh sb="27" eb="28">
      <t>ゴ</t>
    </rPh>
    <rPh sb="30" eb="31">
      <t>ハイ</t>
    </rPh>
    <rPh sb="33" eb="36">
      <t>カンプウザン</t>
    </rPh>
    <rPh sb="41" eb="43">
      <t>ツウカ</t>
    </rPh>
    <rPh sb="48" eb="49">
      <t>ゴ</t>
    </rPh>
    <rPh sb="59" eb="60">
      <t>ハシ</t>
    </rPh>
    <phoneticPr fontId="1"/>
  </si>
  <si>
    <t>通過チェック（往路）要領は、スタート時Ｂ／Ｆで説明予定</t>
    <rPh sb="0" eb="2">
      <t>ツウカ</t>
    </rPh>
    <rPh sb="7" eb="9">
      <t>オウロ</t>
    </rPh>
    <rPh sb="10" eb="12">
      <t>ヨウリョウ</t>
    </rPh>
    <rPh sb="18" eb="19">
      <t>ジ</t>
    </rPh>
    <rPh sb="23" eb="25">
      <t>セツメイ</t>
    </rPh>
    <rPh sb="25" eb="27">
      <t>ヨテイ</t>
    </rPh>
    <phoneticPr fontId="1"/>
  </si>
  <si>
    <t>右折後、Ｒ５５ＢＰに入る。</t>
    <rPh sb="0" eb="2">
      <t>ウセツ</t>
    </rPh>
    <rPh sb="2" eb="3">
      <t>ゴ</t>
    </rPh>
    <rPh sb="10" eb="11">
      <t>ハイ</t>
    </rPh>
    <phoneticPr fontId="1"/>
  </si>
  <si>
    <t>買い物をしてレシートをもらう。
（少し手前右側のローソンと間違えないこと！！）</t>
    <rPh sb="17" eb="18">
      <t>スコ</t>
    </rPh>
    <rPh sb="19" eb="21">
      <t>テマエ</t>
    </rPh>
    <rPh sb="21" eb="23">
      <t>ミギガワ</t>
    </rPh>
    <rPh sb="29" eb="31">
      <t>マチガ</t>
    </rPh>
    <phoneticPr fontId="1"/>
  </si>
  <si>
    <t>昼間は交通量多し</t>
    <rPh sb="0" eb="2">
      <t>ヒルマ</t>
    </rPh>
    <rPh sb="3" eb="6">
      <t>コウツウリョウ</t>
    </rPh>
    <rPh sb="6" eb="7">
      <t>オオ</t>
    </rPh>
    <phoneticPr fontId="1"/>
  </si>
  <si>
    <t>本線直進は危険なので側道で下って高架下で交差する信号を直進登坂後本線に合流する。
（下りきって再び信号を直進して元の本線に合流する。）</t>
    <rPh sb="0" eb="2">
      <t>ホンセン</t>
    </rPh>
    <rPh sb="2" eb="4">
      <t>チョクシン</t>
    </rPh>
    <rPh sb="5" eb="7">
      <t>キケン</t>
    </rPh>
    <rPh sb="10" eb="12">
      <t>ソクドウ</t>
    </rPh>
    <rPh sb="13" eb="14">
      <t>クダ</t>
    </rPh>
    <rPh sb="16" eb="19">
      <t>コウカシタ</t>
    </rPh>
    <rPh sb="20" eb="22">
      <t>コウサ</t>
    </rPh>
    <rPh sb="24" eb="26">
      <t>シンゴウ</t>
    </rPh>
    <rPh sb="27" eb="29">
      <t>チョクシン</t>
    </rPh>
    <rPh sb="29" eb="31">
      <t>トハン</t>
    </rPh>
    <rPh sb="31" eb="32">
      <t>ゴ</t>
    </rPh>
    <rPh sb="32" eb="34">
      <t>ホンセン</t>
    </rPh>
    <rPh sb="35" eb="37">
      <t>ゴウリュウ</t>
    </rPh>
    <rPh sb="42" eb="43">
      <t>クダ</t>
    </rPh>
    <rPh sb="47" eb="48">
      <t>フタタ</t>
    </rPh>
    <rPh sb="49" eb="51">
      <t>シンゴウ</t>
    </rPh>
    <rPh sb="52" eb="54">
      <t>チョクシン</t>
    </rPh>
    <rPh sb="56" eb="57">
      <t>モト</t>
    </rPh>
    <rPh sb="58" eb="60">
      <t>ホンセン</t>
    </rPh>
    <rPh sb="61" eb="63">
      <t>ゴウリュウ</t>
    </rPh>
    <phoneticPr fontId="1"/>
  </si>
  <si>
    <t>左折後下ってその先のトンネル内の道路左端通過には注意</t>
    <rPh sb="0" eb="2">
      <t>サセツ</t>
    </rPh>
    <rPh sb="2" eb="3">
      <t>ゴ</t>
    </rPh>
    <rPh sb="3" eb="4">
      <t>クダ</t>
    </rPh>
    <rPh sb="8" eb="9">
      <t>サキ</t>
    </rPh>
    <rPh sb="14" eb="15">
      <t>ナイ</t>
    </rPh>
    <rPh sb="16" eb="18">
      <t>ドウロ</t>
    </rPh>
    <rPh sb="18" eb="20">
      <t>ヒダリハシ</t>
    </rPh>
    <rPh sb="20" eb="22">
      <t>ツウカ</t>
    </rPh>
    <rPh sb="24" eb="26">
      <t>チュウイ</t>
    </rPh>
    <phoneticPr fontId="1"/>
  </si>
  <si>
    <t>右折後、短い区間登坂開始、頂上近くのトンネルには入らず、右側の大鳴門橋架橋記念館エディ前駐車場に向かう。</t>
    <rPh sb="0" eb="2">
      <t>ウセツ</t>
    </rPh>
    <rPh sb="2" eb="3">
      <t>ゴ</t>
    </rPh>
    <rPh sb="4" eb="5">
      <t>ミジカ</t>
    </rPh>
    <rPh sb="6" eb="8">
      <t>クカン</t>
    </rPh>
    <rPh sb="8" eb="10">
      <t>トハン</t>
    </rPh>
    <rPh sb="10" eb="12">
      <t>カイシ</t>
    </rPh>
    <rPh sb="13" eb="15">
      <t>チョウジョウ</t>
    </rPh>
    <rPh sb="15" eb="16">
      <t>チカ</t>
    </rPh>
    <rPh sb="24" eb="25">
      <t>ハイ</t>
    </rPh>
    <rPh sb="28" eb="30">
      <t>ミギガワ</t>
    </rPh>
    <rPh sb="43" eb="44">
      <t>マエ</t>
    </rPh>
    <rPh sb="44" eb="47">
      <t>チュウシャジョウ</t>
    </rPh>
    <rPh sb="48" eb="49">
      <t>ム</t>
    </rPh>
    <phoneticPr fontId="1"/>
  </si>
  <si>
    <t>ＰＣ５（有人ＰＣ）
大鳴門橋架橋記念館エディ付近</t>
    <rPh sb="4" eb="6">
      <t>ユウジン</t>
    </rPh>
    <rPh sb="10" eb="11">
      <t>オオ</t>
    </rPh>
    <rPh sb="11" eb="13">
      <t>ナルト</t>
    </rPh>
    <rPh sb="13" eb="14">
      <t>ハシ</t>
    </rPh>
    <rPh sb="14" eb="16">
      <t>カキョウ</t>
    </rPh>
    <rPh sb="16" eb="18">
      <t>キネン</t>
    </rPh>
    <rPh sb="18" eb="19">
      <t>カン</t>
    </rPh>
    <rPh sb="22" eb="24">
      <t>フキン</t>
    </rPh>
    <phoneticPr fontId="1"/>
  </si>
  <si>
    <t>左折後の下り途中採石車が落とした小石に注意</t>
    <rPh sb="0" eb="2">
      <t>サセツ</t>
    </rPh>
    <rPh sb="2" eb="3">
      <t>ゴ</t>
    </rPh>
    <rPh sb="4" eb="5">
      <t>クダ</t>
    </rPh>
    <rPh sb="6" eb="8">
      <t>トチュウ</t>
    </rPh>
    <rPh sb="8" eb="10">
      <t>サイセキ</t>
    </rPh>
    <rPh sb="10" eb="11">
      <t>シャ</t>
    </rPh>
    <rPh sb="12" eb="13">
      <t>オ</t>
    </rPh>
    <rPh sb="16" eb="18">
      <t>コイシ</t>
    </rPh>
    <rPh sb="19" eb="21">
      <t>チュウイ</t>
    </rPh>
    <phoneticPr fontId="1"/>
  </si>
  <si>
    <t>チェック内容は鳴門公園有人ＰＣ５で参加者にお知らせ予定</t>
    <rPh sb="4" eb="6">
      <t>ナイヨウ</t>
    </rPh>
    <rPh sb="7" eb="9">
      <t>ナルト</t>
    </rPh>
    <rPh sb="9" eb="11">
      <t>コウエン</t>
    </rPh>
    <rPh sb="11" eb="13">
      <t>ユウジン</t>
    </rPh>
    <rPh sb="17" eb="20">
      <t>サンカシャ</t>
    </rPh>
    <rPh sb="22" eb="23">
      <t>シ</t>
    </rPh>
    <rPh sb="25" eb="27">
      <t>ヨテイ</t>
    </rPh>
    <phoneticPr fontId="1"/>
  </si>
  <si>
    <t>直進後は、ジワジワ高度を上げ石鎚山（寒風山トンネル）」を越える。
通過後ＰＣ８までは長い下りが続くので走行には十分注意</t>
    <rPh sb="0" eb="2">
      <t>チョクシン</t>
    </rPh>
    <rPh sb="2" eb="3">
      <t>ゴ</t>
    </rPh>
    <rPh sb="9" eb="11">
      <t>コウド</t>
    </rPh>
    <rPh sb="12" eb="13">
      <t>ア</t>
    </rPh>
    <rPh sb="14" eb="17">
      <t>イシヅチサン</t>
    </rPh>
    <rPh sb="18" eb="21">
      <t>カンプウザン</t>
    </rPh>
    <rPh sb="28" eb="29">
      <t>コ</t>
    </rPh>
    <rPh sb="33" eb="36">
      <t>ツウカゴ</t>
    </rPh>
    <rPh sb="42" eb="43">
      <t>ナガ</t>
    </rPh>
    <rPh sb="44" eb="45">
      <t>クダ</t>
    </rPh>
    <rPh sb="47" eb="48">
      <t>ツズ</t>
    </rPh>
    <rPh sb="51" eb="53">
      <t>ソウコウ</t>
    </rPh>
    <rPh sb="55" eb="57">
      <t>ジュウブン</t>
    </rPh>
    <rPh sb="57" eb="59">
      <t>チュウイ</t>
    </rPh>
    <phoneticPr fontId="1"/>
  </si>
  <si>
    <r>
      <rPr>
        <b/>
        <sz val="12"/>
        <color rgb="FFFF0000"/>
        <rFont val="ＭＳ Ｐゴシック"/>
        <family val="3"/>
        <charset val="128"/>
        <scheme val="minor"/>
      </rPr>
      <t>加茂川橋</t>
    </r>
    <r>
      <rPr>
        <b/>
        <sz val="12"/>
        <rFont val="ＭＳ Ｐゴシック"/>
        <family val="3"/>
        <charset val="128"/>
        <scheme val="minor"/>
      </rPr>
      <t xml:space="preserve">
ＰＣ８
ファミリーマート「西条加茂川店」</t>
    </r>
    <rPh sb="0" eb="3">
      <t>カモガワ</t>
    </rPh>
    <rPh sb="3" eb="4">
      <t>ハシ</t>
    </rPh>
    <phoneticPr fontId="1"/>
  </si>
  <si>
    <t>右手にゆめマートあり。</t>
    <rPh sb="0" eb="1">
      <t>ミギ</t>
    </rPh>
    <phoneticPr fontId="1"/>
  </si>
  <si>
    <t>左折後少し先で「尾道Ｕ２」前通過</t>
    <rPh sb="0" eb="2">
      <t>サセツ</t>
    </rPh>
    <rPh sb="2" eb="3">
      <t>ゴ</t>
    </rPh>
    <rPh sb="3" eb="4">
      <t>スコ</t>
    </rPh>
    <rPh sb="5" eb="6">
      <t>サキ</t>
    </rPh>
    <rPh sb="8" eb="10">
      <t>オノミチ</t>
    </rPh>
    <rPh sb="13" eb="14">
      <t>マエ</t>
    </rPh>
    <rPh sb="14" eb="16">
      <t>ツウカ</t>
    </rPh>
    <phoneticPr fontId="1"/>
  </si>
  <si>
    <t>沼田側を右に見て走る。</t>
    <rPh sb="0" eb="2">
      <t>ヌタ</t>
    </rPh>
    <rPh sb="2" eb="3">
      <t>ガワ</t>
    </rPh>
    <rPh sb="4" eb="5">
      <t>ミギ</t>
    </rPh>
    <rPh sb="6" eb="7">
      <t>ミ</t>
    </rPh>
    <rPh sb="8" eb="9">
      <t>ハシ</t>
    </rPh>
    <phoneticPr fontId="1"/>
  </si>
  <si>
    <t>（山陽道高架下通過する。）→市道</t>
    <rPh sb="1" eb="4">
      <t>サンヨウドウ</t>
    </rPh>
    <rPh sb="4" eb="7">
      <t>コウカシタ</t>
    </rPh>
    <rPh sb="7" eb="9">
      <t>ツウカ</t>
    </rPh>
    <rPh sb="14" eb="16">
      <t>シドウ</t>
    </rPh>
    <phoneticPr fontId="1"/>
  </si>
  <si>
    <t>買い物をしてレシートをもらう。
（ゴール後はスタート地点まで移動すること！！）</t>
    <rPh sb="20" eb="21">
      <t>ゴ</t>
    </rPh>
    <rPh sb="26" eb="28">
      <t>チテン</t>
    </rPh>
    <rPh sb="30" eb="32">
      <t>イドウ</t>
    </rPh>
    <phoneticPr fontId="1"/>
  </si>
  <si>
    <t>最後まで気を抜かず
走って下さい。</t>
    <rPh sb="0" eb="2">
      <t>サイゴ</t>
    </rPh>
    <rPh sb="4" eb="5">
      <t>キ</t>
    </rPh>
    <rPh sb="6" eb="7">
      <t>ヌ</t>
    </rPh>
    <rPh sb="10" eb="11">
      <t>ハシ</t>
    </rPh>
    <rPh sb="13" eb="14">
      <t>クダ</t>
    </rPh>
    <phoneticPr fontId="1"/>
  </si>
  <si>
    <t>BRM９２０広島１０００ｋ鳴門</t>
    <rPh sb="6" eb="8">
      <t>ヒロシマ</t>
    </rPh>
    <rPh sb="13" eb="15">
      <t>ナルト</t>
    </rPh>
    <phoneticPr fontId="2"/>
  </si>
  <si>
    <t>夜間は点滅信号（左右からの車に注意）</t>
    <rPh sb="0" eb="2">
      <t>ヤカン</t>
    </rPh>
    <rPh sb="3" eb="5">
      <t>テンメツ</t>
    </rPh>
    <rPh sb="5" eb="7">
      <t>シンゴウ</t>
    </rPh>
    <rPh sb="8" eb="10">
      <t>サユウ</t>
    </rPh>
    <rPh sb="13" eb="14">
      <t>クルマ</t>
    </rPh>
    <rPh sb="15" eb="17">
      <t>チュウイ</t>
    </rPh>
    <phoneticPr fontId="1"/>
  </si>
  <si>
    <t>Ｎｏ５通過までは極力分散走行</t>
    <rPh sb="3" eb="5">
      <t>ツウカ</t>
    </rPh>
    <rPh sb="8" eb="10">
      <t>キョクリョク</t>
    </rPh>
    <rPh sb="10" eb="12">
      <t>ブンサン</t>
    </rPh>
    <rPh sb="12" eb="14">
      <t>ソウコウ</t>
    </rPh>
    <phoneticPr fontId="1"/>
  </si>
  <si>
    <t>通過注意</t>
    <rPh sb="0" eb="2">
      <t>ツウカ</t>
    </rPh>
    <rPh sb="2" eb="4">
      <t>チュウイ</t>
    </rPh>
    <phoneticPr fontId="1"/>
  </si>
  <si>
    <r>
      <rPr>
        <sz val="11"/>
        <color rgb="FFFF0000"/>
        <rFont val="ＭＳ Ｐゴシック"/>
        <family val="3"/>
        <charset val="128"/>
        <scheme val="minor"/>
      </rPr>
      <t>通過注意</t>
    </r>
    <r>
      <rPr>
        <sz val="11"/>
        <rFont val="ＭＳ Ｐゴシック"/>
        <family val="3"/>
        <charset val="128"/>
        <scheme val="minor"/>
      </rPr>
      <t>→Ｋ３４４</t>
    </r>
    <phoneticPr fontId="1"/>
  </si>
  <si>
    <r>
      <t>左側道（Ｒ２）に入る。（</t>
    </r>
    <r>
      <rPr>
        <u/>
        <sz val="11"/>
        <rFont val="ＭＳ Ｐゴシック"/>
        <family val="3"/>
        <charset val="128"/>
        <scheme val="minor"/>
      </rPr>
      <t>尾道ＢＰ走行不可</t>
    </r>
    <r>
      <rPr>
        <sz val="11"/>
        <rFont val="ＭＳ Ｐゴシック"/>
        <family val="3"/>
        <charset val="128"/>
        <scheme val="minor"/>
      </rPr>
      <t>）</t>
    </r>
    <rPh sb="0" eb="1">
      <t>ヒダリ</t>
    </rPh>
    <rPh sb="1" eb="3">
      <t>ソクドウ</t>
    </rPh>
    <rPh sb="8" eb="9">
      <t>ハイ</t>
    </rPh>
    <rPh sb="12" eb="14">
      <t>オノミチ</t>
    </rPh>
    <rPh sb="16" eb="18">
      <t>ソウコウ</t>
    </rPh>
    <rPh sb="18" eb="20">
      <t>フカ</t>
    </rPh>
    <phoneticPr fontId="1"/>
  </si>
  <si>
    <t>直進後左手にＪＲ尾道駅</t>
    <rPh sb="0" eb="2">
      <t>チョクシン</t>
    </rPh>
    <rPh sb="2" eb="3">
      <t>ゴ</t>
    </rPh>
    <rPh sb="3" eb="5">
      <t>ヒダリテ</t>
    </rPh>
    <rPh sb="8" eb="10">
      <t>オノミチ</t>
    </rPh>
    <rPh sb="10" eb="11">
      <t>エキ</t>
    </rPh>
    <phoneticPr fontId="1"/>
  </si>
  <si>
    <t>ここからしまなみ海道ルートに入ります。
★途中の尾道大橋手前右後方からの車両合流に注意
★尾道大橋路面継ぎ目金属に注意（自転車用補強あり）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5" eb="47">
      <t>オノミチ</t>
    </rPh>
    <rPh sb="47" eb="49">
      <t>オオハシ</t>
    </rPh>
    <rPh sb="49" eb="51">
      <t>ロメン</t>
    </rPh>
    <rPh sb="51" eb="52">
      <t>ツ</t>
    </rPh>
    <rPh sb="53" eb="54">
      <t>メ</t>
    </rPh>
    <rPh sb="54" eb="56">
      <t>キンゾク</t>
    </rPh>
    <rPh sb="57" eb="59">
      <t>チュウイ</t>
    </rPh>
    <rPh sb="60" eb="63">
      <t>ジテンシャ</t>
    </rPh>
    <rPh sb="63" eb="64">
      <t>ヨウ</t>
    </rPh>
    <rPh sb="64" eb="66">
      <t>ホキョウ</t>
    </rPh>
    <phoneticPr fontId="1"/>
  </si>
  <si>
    <r>
      <t>因島大橋への道　（</t>
    </r>
    <r>
      <rPr>
        <sz val="11"/>
        <color rgb="FFFF0000"/>
        <rFont val="ＭＳ Ｐゴシック"/>
        <family val="3"/>
        <charset val="128"/>
        <scheme val="minor"/>
      </rPr>
      <t>通過注意</t>
    </r>
    <r>
      <rPr>
        <sz val="11"/>
        <color theme="1"/>
        <rFont val="ＭＳ Ｐゴシック"/>
        <family val="3"/>
        <charset val="128"/>
        <scheme val="minor"/>
      </rPr>
      <t>）</t>
    </r>
    <rPh sb="0" eb="2">
      <t>インノシマ</t>
    </rPh>
    <rPh sb="2" eb="4">
      <t>オオハシ</t>
    </rPh>
    <rPh sb="6" eb="7">
      <t>ミチ</t>
    </rPh>
    <rPh sb="9" eb="11">
      <t>ツウカ</t>
    </rPh>
    <rPh sb="11" eb="13">
      <t>チュウイ</t>
    </rPh>
    <phoneticPr fontId="1"/>
  </si>
  <si>
    <t>因島大橋　ＩＮ　（対向自転車・バイクに注意）</t>
    <rPh sb="0" eb="2">
      <t>インノシマ</t>
    </rPh>
    <rPh sb="2" eb="4">
      <t>オオハシ</t>
    </rPh>
    <rPh sb="9" eb="11">
      <t>タイコウ</t>
    </rPh>
    <rPh sb="11" eb="14">
      <t>ジテンシャ</t>
    </rPh>
    <rPh sb="19" eb="21">
      <t>チュウイ</t>
    </rPh>
    <phoneticPr fontId="1"/>
  </si>
  <si>
    <r>
      <t>生口橋への道　（</t>
    </r>
    <r>
      <rPr>
        <sz val="11"/>
        <color rgb="FFFF0000"/>
        <rFont val="ＭＳ Ｐゴシック"/>
        <family val="3"/>
        <charset val="128"/>
        <scheme val="minor"/>
      </rPr>
      <t>通過注意</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</si>
  <si>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t>合流注意</t>
    <rPh sb="0" eb="2">
      <t>ゴウリュウ</t>
    </rPh>
    <rPh sb="2" eb="4">
      <t>チュウイ</t>
    </rPh>
    <phoneticPr fontId="1"/>
  </si>
  <si>
    <t>今治ＢＰ、左折後は、大型車が多くなるので走行注意
片側１車線になってからは路面荒れ気味</t>
    <rPh sb="0" eb="2">
      <t>イマバリ</t>
    </rPh>
    <rPh sb="5" eb="7">
      <t>サセツ</t>
    </rPh>
    <rPh sb="7" eb="8">
      <t>ゴ</t>
    </rPh>
    <rPh sb="10" eb="13">
      <t>オオガタシャ</t>
    </rPh>
    <rPh sb="14" eb="15">
      <t>オオ</t>
    </rPh>
    <rPh sb="20" eb="22">
      <t>ソウコウ</t>
    </rPh>
    <rPh sb="22" eb="24">
      <t>チュウイ</t>
    </rPh>
    <rPh sb="25" eb="27">
      <t>カタガワ</t>
    </rPh>
    <rPh sb="28" eb="30">
      <t>シャセン</t>
    </rPh>
    <rPh sb="37" eb="39">
      <t>ロメン</t>
    </rPh>
    <rPh sb="39" eb="40">
      <t>ア</t>
    </rPh>
    <rPh sb="41" eb="43">
      <t>ギミ</t>
    </rPh>
    <phoneticPr fontId="1"/>
  </si>
  <si>
    <t>水路沿いに走る</t>
    <rPh sb="0" eb="2">
      <t>スイロ</t>
    </rPh>
    <rPh sb="2" eb="3">
      <t>ゾ</t>
    </rPh>
    <rPh sb="5" eb="6">
      <t>ハシ</t>
    </rPh>
    <phoneticPr fontId="1"/>
  </si>
  <si>
    <t>この次Ｎｏ７１は少しミスコースしやすいので注意
大雨の時の水路増水にも注意</t>
    <rPh sb="2" eb="3">
      <t>ツギ</t>
    </rPh>
    <rPh sb="8" eb="9">
      <t>スコ</t>
    </rPh>
    <rPh sb="21" eb="23">
      <t>チュウイ</t>
    </rPh>
    <rPh sb="24" eb="26">
      <t>オオアメ</t>
    </rPh>
    <rPh sb="27" eb="28">
      <t>トキ</t>
    </rPh>
    <rPh sb="29" eb="31">
      <t>スイロ</t>
    </rPh>
    <rPh sb="31" eb="33">
      <t>ゾウスイ</t>
    </rPh>
    <rPh sb="35" eb="37">
      <t>チュウイ</t>
    </rPh>
    <phoneticPr fontId="1"/>
  </si>
  <si>
    <t>右折して広い道に出る</t>
    <rPh sb="0" eb="2">
      <t>ウセツ</t>
    </rPh>
    <rPh sb="4" eb="5">
      <t>ヒロ</t>
    </rPh>
    <rPh sb="6" eb="7">
      <t>ミチ</t>
    </rPh>
    <rPh sb="8" eb="9">
      <t>デ</t>
    </rPh>
    <phoneticPr fontId="1"/>
  </si>
  <si>
    <r>
      <t>太平洋に出て</t>
    </r>
    <r>
      <rPr>
        <b/>
        <u/>
        <sz val="11"/>
        <color theme="1"/>
        <rFont val="ＭＳ Ｐゴシック"/>
        <family val="3"/>
        <charset val="128"/>
        <scheme val="minor"/>
      </rPr>
      <t>黒潮ライン（Ｋ１４）</t>
    </r>
    <r>
      <rPr>
        <sz val="11"/>
        <color theme="1"/>
        <rFont val="ＭＳ Ｐゴシック"/>
        <family val="3"/>
        <charset val="128"/>
        <scheme val="minor"/>
      </rPr>
      <t>を走る。
左折後、途中桂浜方面入口の先で浦戸大橋通過するが、車幅及び歩道とも狭く急な登坂のため走行注意</t>
    </r>
    <rPh sb="0" eb="3">
      <t>タイヘイヨウ</t>
    </rPh>
    <rPh sb="4" eb="5">
      <t>デ</t>
    </rPh>
    <rPh sb="6" eb="8">
      <t>クロシオ</t>
    </rPh>
    <rPh sb="17" eb="18">
      <t>ハシ</t>
    </rPh>
    <rPh sb="21" eb="23">
      <t>サセツ</t>
    </rPh>
    <rPh sb="23" eb="24">
      <t>ゴ</t>
    </rPh>
    <rPh sb="25" eb="27">
      <t>トチュウ</t>
    </rPh>
    <rPh sb="27" eb="29">
      <t>カツラハマ</t>
    </rPh>
    <rPh sb="29" eb="31">
      <t>ホウメン</t>
    </rPh>
    <rPh sb="31" eb="33">
      <t>イリグチ</t>
    </rPh>
    <rPh sb="34" eb="35">
      <t>サキ</t>
    </rPh>
    <rPh sb="36" eb="38">
      <t>ウラト</t>
    </rPh>
    <rPh sb="38" eb="40">
      <t>オオハシ</t>
    </rPh>
    <rPh sb="40" eb="42">
      <t>ツウカ</t>
    </rPh>
    <rPh sb="46" eb="48">
      <t>シャハバ</t>
    </rPh>
    <rPh sb="48" eb="49">
      <t>オヨ</t>
    </rPh>
    <rPh sb="50" eb="52">
      <t>ホドウ</t>
    </rPh>
    <rPh sb="54" eb="55">
      <t>セマ</t>
    </rPh>
    <rPh sb="56" eb="57">
      <t>キュウ</t>
    </rPh>
    <rPh sb="58" eb="60">
      <t>トハン</t>
    </rPh>
    <rPh sb="63" eb="65">
      <t>ソウコウ</t>
    </rPh>
    <rPh sb="65" eb="67">
      <t>チュウイ</t>
    </rPh>
    <phoneticPr fontId="1"/>
  </si>
  <si>
    <t>買い物をしてレシートをもらう。
（大きめのフリースペース完備）</t>
    <rPh sb="17" eb="18">
      <t>オオ</t>
    </rPh>
    <rPh sb="28" eb="30">
      <t>カンビ</t>
    </rPh>
    <phoneticPr fontId="1"/>
  </si>
  <si>
    <t>Ｋ２７９</t>
    <phoneticPr fontId="1"/>
  </si>
  <si>
    <t>右折後太平洋から遠ざかる</t>
    <rPh sb="0" eb="2">
      <t>ウセツ</t>
    </rPh>
    <rPh sb="2" eb="3">
      <t>ゴ</t>
    </rPh>
    <rPh sb="3" eb="6">
      <t>タイヘイヨウ</t>
    </rPh>
    <rPh sb="8" eb="9">
      <t>トオ</t>
    </rPh>
    <phoneticPr fontId="1"/>
  </si>
  <si>
    <t>通過注意　（この先水路沿いに細い道に入る。）
大雨の時の水路増水に注意</t>
    <rPh sb="0" eb="2">
      <t>ツウカ</t>
    </rPh>
    <rPh sb="2" eb="4">
      <t>チュウイ</t>
    </rPh>
    <rPh sb="8" eb="9">
      <t>サキ</t>
    </rPh>
    <rPh sb="9" eb="11">
      <t>スイロ</t>
    </rPh>
    <rPh sb="11" eb="12">
      <t>ゾ</t>
    </rPh>
    <rPh sb="14" eb="15">
      <t>ホソ</t>
    </rPh>
    <rPh sb="16" eb="17">
      <t>ミチ</t>
    </rPh>
    <rPh sb="18" eb="19">
      <t>ハイ</t>
    </rPh>
    <rPh sb="23" eb="25">
      <t>オオアメ</t>
    </rPh>
    <rPh sb="26" eb="27">
      <t>トキ</t>
    </rPh>
    <rPh sb="28" eb="30">
      <t>スイロ</t>
    </rPh>
    <rPh sb="30" eb="32">
      <t>ゾウスイ</t>
    </rPh>
    <rPh sb="33" eb="35">
      <t>チュウイ</t>
    </rPh>
    <phoneticPr fontId="1"/>
  </si>
  <si>
    <r>
      <t xml:space="preserve">買い物をしてレシートをもらう。
</t>
    </r>
    <r>
      <rPr>
        <b/>
        <sz val="12"/>
        <color rgb="FFC00000"/>
        <rFont val="ＭＳ Ｐゴシック"/>
        <family val="3"/>
        <charset val="128"/>
        <scheme val="minor"/>
      </rPr>
      <t>（夜間Ｒ１１走行時は大型車に注意）</t>
    </r>
    <rPh sb="17" eb="19">
      <t>ヤカン</t>
    </rPh>
    <rPh sb="22" eb="25">
      <t>ソウコウジ</t>
    </rPh>
    <rPh sb="26" eb="29">
      <t>オオガタシャ</t>
    </rPh>
    <rPh sb="30" eb="32">
      <t>チュウイ</t>
    </rPh>
    <phoneticPr fontId="1"/>
  </si>
  <si>
    <t>やや路面荒れ気味</t>
    <rPh sb="2" eb="4">
      <t>ロメン</t>
    </rPh>
    <rPh sb="4" eb="5">
      <t>ア</t>
    </rPh>
    <rPh sb="6" eb="8">
      <t>ギミ</t>
    </rPh>
    <phoneticPr fontId="1"/>
  </si>
  <si>
    <r>
      <t xml:space="preserve">一時停止あり。尾道ＢＰからの車両に注意
</t>
    </r>
    <r>
      <rPr>
        <b/>
        <sz val="11"/>
        <color rgb="FFFF0000"/>
        <rFont val="ＭＳ Ｐゴシック"/>
        <family val="3"/>
        <charset val="128"/>
        <scheme val="minor"/>
      </rPr>
      <t>糸崎ランプは交差点の看板表示に従って左歩道と高架を少し歩いて渡り交差点向かいに迂回する。</t>
    </r>
    <rPh sb="0" eb="2">
      <t>イチジ</t>
    </rPh>
    <rPh sb="2" eb="4">
      <t>テイシ</t>
    </rPh>
    <rPh sb="7" eb="9">
      <t>オノミチ</t>
    </rPh>
    <rPh sb="14" eb="16">
      <t>シャリョウ</t>
    </rPh>
    <rPh sb="17" eb="19">
      <t>チュウイ</t>
    </rPh>
    <rPh sb="20" eb="22">
      <t>イトサキ</t>
    </rPh>
    <rPh sb="26" eb="29">
      <t>コウサテン</t>
    </rPh>
    <rPh sb="30" eb="32">
      <t>カンバン</t>
    </rPh>
    <rPh sb="32" eb="34">
      <t>ヒョウジ</t>
    </rPh>
    <rPh sb="35" eb="36">
      <t>シタガ</t>
    </rPh>
    <rPh sb="38" eb="39">
      <t>ヒダリ</t>
    </rPh>
    <rPh sb="39" eb="41">
      <t>ホドウ</t>
    </rPh>
    <rPh sb="42" eb="44">
      <t>コウカ</t>
    </rPh>
    <rPh sb="45" eb="46">
      <t>スコ</t>
    </rPh>
    <rPh sb="47" eb="48">
      <t>アル</t>
    </rPh>
    <rPh sb="50" eb="51">
      <t>ワタ</t>
    </rPh>
    <rPh sb="52" eb="55">
      <t>コウサテン</t>
    </rPh>
    <rPh sb="55" eb="56">
      <t>ム</t>
    </rPh>
    <rPh sb="59" eb="61">
      <t>ウカイ</t>
    </rPh>
    <phoneticPr fontId="1"/>
  </si>
  <si>
    <t>スタート地点へ移動</t>
    <rPh sb="4" eb="6">
      <t>チテン</t>
    </rPh>
    <rPh sb="7" eb="9">
      <t>イドウ</t>
    </rPh>
    <phoneticPr fontId="1"/>
  </si>
  <si>
    <t>　スタート地点ではブルベカードの提出を行います。</t>
    <rPh sb="5" eb="7">
      <t>チテン</t>
    </rPh>
    <rPh sb="16" eb="18">
      <t>テイシュツ</t>
    </rPh>
    <rPh sb="19" eb="20">
      <t>オコナ</t>
    </rPh>
    <phoneticPr fontId="1"/>
  </si>
  <si>
    <t>最終更新日　2014/9/5</t>
    <rPh sb="0" eb="2">
      <t>サイシュウ</t>
    </rPh>
    <rPh sb="2" eb="5">
      <t>コウシンビ</t>
    </rPh>
    <phoneticPr fontId="1"/>
  </si>
  <si>
    <t>Ｖｅｒ２．１</t>
    <phoneticPr fontId="1"/>
  </si>
  <si>
    <r>
      <rPr>
        <b/>
        <sz val="12"/>
        <color rgb="FFFF0000"/>
        <rFont val="ＭＳ Ｐゴシック"/>
        <family val="3"/>
        <charset val="128"/>
        <scheme val="minor"/>
      </rPr>
      <t>加茂川橋</t>
    </r>
    <r>
      <rPr>
        <b/>
        <sz val="12"/>
        <rFont val="ＭＳ Ｐゴシック"/>
        <family val="3"/>
        <charset val="128"/>
        <scheme val="minor"/>
      </rPr>
      <t xml:space="preserve">
ＰＣ２
ファミリーマート
「西条加茂川店」</t>
    </r>
    <rPh sb="0" eb="3">
      <t>カモガワ</t>
    </rPh>
    <rPh sb="3" eb="4">
      <t>ハシ</t>
    </rPh>
    <phoneticPr fontId="1"/>
  </si>
  <si>
    <t>ＰＣ３
ファミリーマート「南国前浜店」</t>
    <phoneticPr fontId="1"/>
  </si>
  <si>
    <t>ＰＣ４
ローソン「那賀川町北中島」</t>
    <phoneticPr fontId="1"/>
  </si>
  <si>
    <t>09/20-15:42　09/21-09:48</t>
    <phoneticPr fontId="1"/>
  </si>
  <si>
    <t>ＰＣ６
ローソン「日和佐寺前」</t>
    <phoneticPr fontId="1"/>
  </si>
  <si>
    <t>09/20-18:20　09/21-15:04</t>
    <phoneticPr fontId="1"/>
  </si>
  <si>
    <t>ＰＣ７
ファミリーマート「南国前浜店」</t>
    <phoneticPr fontId="1"/>
  </si>
  <si>
    <t>09/20-23:29　09/22-03:28</t>
    <phoneticPr fontId="1"/>
  </si>
  <si>
    <t>09/21-03:20　09/22-12:55</t>
    <phoneticPr fontId="1"/>
  </si>
  <si>
    <t>ＰＣ９
サークルＫ「瀬戸田店」</t>
    <phoneticPr fontId="1"/>
  </si>
  <si>
    <t>09/21-08:09　09/23-00:44</t>
    <phoneticPr fontId="1"/>
  </si>
  <si>
    <t>ＰＣ１
サークルＫ「瀬戸田店」</t>
    <rPh sb="10" eb="13">
      <t>セトダ</t>
    </rPh>
    <rPh sb="13" eb="14">
      <t>テン</t>
    </rPh>
    <phoneticPr fontId="1"/>
  </si>
  <si>
    <t>ゴール（ＰＣ１１）
セブンイレブン「広島豊栄店」</t>
    <rPh sb="18" eb="20">
      <t>ヒロシマ</t>
    </rPh>
    <rPh sb="20" eb="22">
      <t>トヨサカ</t>
    </rPh>
    <rPh sb="22" eb="23">
      <t>ミセ</t>
    </rPh>
    <phoneticPr fontId="1"/>
  </si>
</sst>
</file>

<file path=xl/styles.xml><?xml version="1.0" encoding="utf-8"?>
<styleSheet xmlns="http://schemas.openxmlformats.org/spreadsheetml/2006/main">
  <numFmts count="1">
    <numFmt numFmtId="176" formatCode="0.00_);[Red]\(0.00\)"/>
  </numFmts>
  <fonts count="2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メイリオ"/>
      <family val="3"/>
      <charset val="128"/>
    </font>
    <font>
      <sz val="11"/>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6"/>
      <name val="ＭＳ Ｐゴシック"/>
      <family val="3"/>
      <charset val="128"/>
      <scheme val="minor"/>
    </font>
    <font>
      <b/>
      <sz val="11"/>
      <color rgb="FF3333FF"/>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6"/>
      <name val="ＭＳ Ｐゴシック"/>
      <family val="3"/>
      <charset val="128"/>
      <scheme val="minor"/>
    </font>
    <font>
      <b/>
      <sz val="12"/>
      <color rgb="FFFF0000"/>
      <name val="ＭＳ Ｐゴシック"/>
      <family val="3"/>
      <charset val="128"/>
      <scheme val="minor"/>
    </font>
    <font>
      <sz val="24"/>
      <color theme="1"/>
      <name val="ＭＳ Ｐゴシック"/>
      <family val="3"/>
      <charset val="128"/>
      <scheme val="minor"/>
    </font>
    <font>
      <u/>
      <sz val="11"/>
      <name val="ＭＳ Ｐゴシック"/>
      <family val="3"/>
      <charset val="128"/>
      <scheme val="minor"/>
    </font>
    <font>
      <b/>
      <sz val="12"/>
      <color rgb="FFC0000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theme="7" tint="0.59999389629810485"/>
        <bgColor indexed="64"/>
      </patternFill>
    </fill>
    <fill>
      <patternFill patternType="solid">
        <fgColor rgb="FFCCC0DA"/>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3" fillId="0" borderId="2"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4" fillId="0" borderId="0" xfId="0" applyFont="1" applyFill="1" applyAlignment="1">
      <alignment vertical="center"/>
    </xf>
    <xf numFmtId="49" fontId="4" fillId="0" borderId="1" xfId="0" applyNumberFormat="1" applyFont="1" applyFill="1" applyBorder="1" applyAlignment="1">
      <alignment horizontal="center" vertical="center" shrinkToFit="1"/>
    </xf>
    <xf numFmtId="176" fontId="4" fillId="0" borderId="0" xfId="0" applyNumberFormat="1" applyFont="1" applyFill="1" applyAlignment="1">
      <alignment vertical="center"/>
    </xf>
    <xf numFmtId="0" fontId="4" fillId="0" borderId="0" xfId="0" applyFont="1" applyFill="1" applyAlignment="1">
      <alignment vertical="center" shrinkToFit="1"/>
    </xf>
    <xf numFmtId="0" fontId="6" fillId="0" borderId="2" xfId="0" applyNumberFormat="1" applyFont="1" applyFill="1" applyBorder="1" applyAlignment="1">
      <alignment horizontal="center" vertical="center" wrapText="1"/>
    </xf>
    <xf numFmtId="176"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shrinkToFit="1"/>
    </xf>
    <xf numFmtId="0" fontId="7" fillId="3" borderId="2"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shrinkToFit="1"/>
    </xf>
    <xf numFmtId="176" fontId="8" fillId="0" borderId="2" xfId="0"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49" fontId="4" fillId="0" borderId="0" xfId="0" applyNumberFormat="1" applyFont="1" applyFill="1" applyAlignment="1">
      <alignment horizontal="center" vertical="center" shrinkToFit="1"/>
    </xf>
    <xf numFmtId="0" fontId="10" fillId="3" borderId="2" xfId="0" applyNumberFormat="1" applyFont="1" applyFill="1" applyBorder="1" applyAlignment="1">
      <alignment horizontal="left" vertical="center" wrapText="1" shrinkToFit="1"/>
    </xf>
    <xf numFmtId="49" fontId="9" fillId="2" borderId="2"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0" fontId="4" fillId="0" borderId="0" xfId="0" applyFont="1" applyAlignment="1">
      <alignment vertical="center" wrapText="1"/>
    </xf>
    <xf numFmtId="49" fontId="12" fillId="0"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left" vertical="center" wrapText="1" shrinkToFit="1"/>
    </xf>
    <xf numFmtId="0" fontId="11" fillId="0" borderId="2" xfId="0" applyNumberFormat="1" applyFont="1" applyFill="1" applyBorder="1" applyAlignment="1">
      <alignment horizontal="left" vertical="center" wrapText="1" shrinkToFit="1"/>
    </xf>
    <xf numFmtId="0" fontId="8" fillId="0" borderId="2" xfId="0" applyNumberFormat="1" applyFont="1" applyFill="1" applyBorder="1" applyAlignment="1">
      <alignment vertical="center" wrapText="1" shrinkToFit="1"/>
    </xf>
    <xf numFmtId="0" fontId="12" fillId="0" borderId="2" xfId="0" applyNumberFormat="1" applyFont="1" applyFill="1" applyBorder="1" applyAlignment="1">
      <alignment vertical="center" wrapText="1" shrinkToFit="1"/>
    </xf>
    <xf numFmtId="0" fontId="4" fillId="0" borderId="0" xfId="0" applyFont="1" applyFill="1" applyAlignment="1">
      <alignment vertical="center" wrapText="1"/>
    </xf>
    <xf numFmtId="0" fontId="4"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4" fillId="0" borderId="2" xfId="0" applyNumberFormat="1" applyFont="1" applyFill="1" applyBorder="1" applyAlignment="1">
      <alignment horizontal="center" vertical="center" wrapText="1" shrinkToFit="1"/>
    </xf>
    <xf numFmtId="0" fontId="4" fillId="0" borderId="2" xfId="0" applyNumberFormat="1" applyFont="1" applyFill="1" applyBorder="1" applyAlignment="1">
      <alignment horizontal="left" vertical="center" wrapText="1" shrinkToFit="1"/>
    </xf>
    <xf numFmtId="49" fontId="4" fillId="0" borderId="2" xfId="0" applyNumberFormat="1" applyFont="1" applyFill="1" applyBorder="1" applyAlignment="1">
      <alignment horizontal="center" vertical="center" wrapText="1" shrinkToFit="1"/>
    </xf>
    <xf numFmtId="0" fontId="12" fillId="0" borderId="2" xfId="0" applyNumberFormat="1" applyFont="1" applyFill="1" applyBorder="1" applyAlignment="1">
      <alignment horizontal="left" vertical="center" shrinkToFit="1"/>
    </xf>
    <xf numFmtId="0" fontId="4" fillId="0" borderId="2" xfId="0" applyNumberFormat="1" applyFont="1" applyFill="1" applyBorder="1" applyAlignment="1">
      <alignment vertical="center" wrapText="1" shrinkToFit="1"/>
    </xf>
    <xf numFmtId="49" fontId="4" fillId="5" borderId="2" xfId="0" applyNumberFormat="1" applyFont="1" applyFill="1" applyBorder="1" applyAlignment="1">
      <alignment horizontal="center" vertical="center" wrapText="1" shrinkToFit="1"/>
    </xf>
    <xf numFmtId="0" fontId="8" fillId="4" borderId="2" xfId="0" applyNumberFormat="1" applyFont="1" applyFill="1" applyBorder="1" applyAlignment="1">
      <alignment horizontal="center" vertical="center" wrapText="1" shrinkToFit="1"/>
    </xf>
    <xf numFmtId="0" fontId="4" fillId="4" borderId="2"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shrinkToFit="1"/>
    </xf>
    <xf numFmtId="0" fontId="4" fillId="4" borderId="2" xfId="0" applyNumberFormat="1" applyFont="1" applyFill="1" applyBorder="1" applyAlignment="1">
      <alignment vertical="center" wrapText="1" shrinkToFit="1"/>
    </xf>
    <xf numFmtId="49" fontId="4" fillId="4" borderId="2" xfId="0" applyNumberFormat="1" applyFont="1" applyFill="1" applyBorder="1" applyAlignment="1">
      <alignment horizontal="center" vertical="center" wrapText="1" shrinkToFit="1"/>
    </xf>
    <xf numFmtId="0" fontId="4" fillId="0" borderId="2" xfId="0" applyFont="1" applyFill="1" applyBorder="1" applyAlignment="1">
      <alignment vertical="center" wrapText="1"/>
    </xf>
    <xf numFmtId="0" fontId="4" fillId="0" borderId="2" xfId="0" applyFont="1" applyFill="1" applyBorder="1" applyAlignment="1">
      <alignment vertical="center" wrapText="1" shrinkToFit="1"/>
    </xf>
    <xf numFmtId="0" fontId="4" fillId="4" borderId="2" xfId="0" applyNumberFormat="1" applyFont="1" applyFill="1" applyBorder="1" applyAlignment="1">
      <alignment horizontal="left" vertical="center" wrapText="1" shrinkToFit="1"/>
    </xf>
    <xf numFmtId="0" fontId="12" fillId="4" borderId="2" xfId="0" applyNumberFormat="1" applyFont="1" applyFill="1" applyBorder="1" applyAlignment="1">
      <alignment horizontal="center" vertical="center" wrapText="1" shrinkToFit="1"/>
    </xf>
    <xf numFmtId="0" fontId="4" fillId="4" borderId="2" xfId="0" applyFont="1" applyFill="1" applyBorder="1" applyAlignment="1">
      <alignment vertical="center" wrapText="1" shrinkToFit="1"/>
    </xf>
    <xf numFmtId="0" fontId="8" fillId="4" borderId="2" xfId="0" applyNumberFormat="1" applyFont="1" applyFill="1" applyBorder="1" applyAlignment="1">
      <alignment vertical="center" wrapText="1" shrinkToFit="1"/>
    </xf>
    <xf numFmtId="0" fontId="7" fillId="3" borderId="2" xfId="0" applyNumberFormat="1" applyFont="1" applyFill="1" applyBorder="1" applyAlignment="1">
      <alignment horizontal="left" vertical="center" wrapText="1" shrinkToFit="1"/>
    </xf>
    <xf numFmtId="0" fontId="7" fillId="3" borderId="2" xfId="0" applyNumberFormat="1" applyFont="1" applyFill="1" applyBorder="1" applyAlignment="1">
      <alignment vertical="center" wrapText="1" shrinkToFit="1"/>
    </xf>
    <xf numFmtId="0" fontId="9" fillId="0" borderId="0" xfId="0" applyFont="1" applyAlignment="1">
      <alignment vertical="center" wrapText="1"/>
    </xf>
    <xf numFmtId="176"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shrinkToFit="1"/>
    </xf>
    <xf numFmtId="0" fontId="9"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shrinkToFit="1"/>
    </xf>
    <xf numFmtId="0" fontId="9" fillId="2" borderId="2" xfId="0" applyNumberFormat="1" applyFont="1" applyFill="1" applyBorder="1" applyAlignment="1">
      <alignment vertical="center" wrapText="1" shrinkToFit="1"/>
    </xf>
    <xf numFmtId="176" fontId="5" fillId="2" borderId="2" xfId="0" applyNumberFormat="1" applyFont="1" applyFill="1" applyBorder="1" applyAlignment="1">
      <alignment horizontal="center" vertical="center" wrapText="1"/>
    </xf>
    <xf numFmtId="22" fontId="10" fillId="3" borderId="2"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shrinkToFit="1"/>
    </xf>
    <xf numFmtId="0" fontId="10" fillId="0" borderId="2" xfId="0" applyFont="1" applyFill="1" applyBorder="1" applyAlignment="1">
      <alignment horizontal="left" vertical="center" wrapText="1" shrinkToFit="1"/>
    </xf>
    <xf numFmtId="0" fontId="10" fillId="4" borderId="2" xfId="0" applyNumberFormat="1" applyFont="1" applyFill="1" applyBorder="1" applyAlignment="1">
      <alignment horizontal="left" vertical="center" wrapText="1" shrinkToFit="1"/>
    </xf>
    <xf numFmtId="0" fontId="10" fillId="0" borderId="2" xfId="0" applyNumberFormat="1" applyFont="1" applyFill="1" applyBorder="1" applyAlignment="1">
      <alignment vertical="center" wrapText="1" shrinkToFit="1"/>
    </xf>
    <xf numFmtId="0" fontId="10" fillId="3" borderId="2" xfId="0" applyNumberFormat="1" applyFont="1" applyFill="1" applyBorder="1" applyAlignment="1">
      <alignment vertical="center" wrapText="1" shrinkToFit="1"/>
    </xf>
    <xf numFmtId="0" fontId="10" fillId="2" borderId="2" xfId="0" applyNumberFormat="1" applyFont="1" applyFill="1" applyBorder="1" applyAlignment="1">
      <alignment vertical="center" wrapText="1" shrinkToFit="1"/>
    </xf>
    <xf numFmtId="0" fontId="16" fillId="0" borderId="0" xfId="0" applyFont="1" applyFill="1" applyAlignment="1">
      <alignment vertical="center" shrinkToFit="1"/>
    </xf>
    <xf numFmtId="0" fontId="7" fillId="0" borderId="0" xfId="0" applyFont="1" applyAlignment="1">
      <alignment vertical="center" wrapText="1"/>
    </xf>
    <xf numFmtId="0" fontId="9" fillId="2" borderId="2" xfId="0" applyNumberFormat="1" applyFont="1" applyFill="1" applyBorder="1" applyAlignment="1">
      <alignment vertical="center" shrinkToFit="1"/>
    </xf>
    <xf numFmtId="176" fontId="5"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right" vertical="center" shrinkToFit="1"/>
    </xf>
    <xf numFmtId="14" fontId="10" fillId="0"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4" fillId="0" borderId="2" xfId="0" applyFont="1" applyFill="1" applyBorder="1" applyAlignment="1">
      <alignment vertical="center"/>
    </xf>
    <xf numFmtId="176" fontId="4" fillId="0" borderId="2" xfId="0" applyNumberFormat="1" applyFont="1" applyFill="1" applyBorder="1" applyAlignment="1">
      <alignment vertical="center"/>
    </xf>
    <xf numFmtId="0" fontId="7" fillId="0" borderId="2" xfId="0" applyNumberFormat="1" applyFont="1" applyFill="1" applyBorder="1" applyAlignment="1">
      <alignment horizontal="left" vertical="center" wrapText="1" shrinkToFit="1"/>
    </xf>
    <xf numFmtId="0" fontId="7" fillId="0" borderId="2" xfId="0" applyNumberFormat="1" applyFont="1" applyFill="1" applyBorder="1" applyAlignment="1">
      <alignment horizontal="center" vertical="center" wrapText="1" shrinkToFit="1"/>
    </xf>
    <xf numFmtId="0" fontId="18"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shrinkToFit="1"/>
    </xf>
    <xf numFmtId="0" fontId="7" fillId="3" borderId="2" xfId="0" applyNumberFormat="1" applyFont="1" applyFill="1" applyBorder="1" applyAlignment="1">
      <alignment horizontal="center" vertical="center" wrapText="1" shrinkToFit="1"/>
    </xf>
    <xf numFmtId="0" fontId="14" fillId="0" borderId="2" xfId="0" applyNumberFormat="1"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00FFFF"/>
      <color rgb="FFCCC0DA"/>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K178"/>
  <sheetViews>
    <sheetView tabSelected="1" view="pageBreakPreview" zoomScale="70" zoomScaleNormal="70" zoomScaleSheetLayoutView="70" workbookViewId="0">
      <selection activeCell="I17" sqref="I17"/>
    </sheetView>
  </sheetViews>
  <sheetFormatPr defaultColWidth="10" defaultRowHeight="20.100000000000001" customHeight="1"/>
  <cols>
    <col min="1" max="1" width="1" style="4" customWidth="1"/>
    <col min="2" max="2" width="5.25" style="4" bestFit="1" customWidth="1"/>
    <col min="3" max="3" width="9.75" style="6" bestFit="1" customWidth="1"/>
    <col min="4" max="4" width="10.25" style="6" bestFit="1" customWidth="1"/>
    <col min="5" max="5" width="31.75" style="16" customWidth="1"/>
    <col min="6" max="6" width="8.75" style="4" bestFit="1" customWidth="1"/>
    <col min="7" max="7" width="9.125" style="4" customWidth="1"/>
    <col min="8" max="8" width="11.125" style="4" bestFit="1" customWidth="1"/>
    <col min="9" max="9" width="53.75" style="7" customWidth="1"/>
    <col min="10" max="10" width="39.375" style="64" customWidth="1"/>
    <col min="11" max="11" width="19" style="7" bestFit="1" customWidth="1"/>
    <col min="12" max="13" width="10" style="4"/>
    <col min="14" max="14" width="7.75" style="4" bestFit="1" customWidth="1"/>
    <col min="15" max="15" width="9.125" style="4" bestFit="1" customWidth="1"/>
    <col min="16" max="257" width="10" style="4"/>
    <col min="258" max="258" width="1" style="4" customWidth="1"/>
    <col min="259" max="259" width="4.5" style="4" bestFit="1" customWidth="1"/>
    <col min="260" max="261" width="9" style="4" bestFit="1" customWidth="1"/>
    <col min="262" max="262" width="27.125" style="4" bestFit="1" customWidth="1"/>
    <col min="263" max="263" width="11" style="4" bestFit="1" customWidth="1"/>
    <col min="264" max="264" width="9.875" style="4" customWidth="1"/>
    <col min="265" max="265" width="39.375" style="4" bestFit="1" customWidth="1"/>
    <col min="266" max="267" width="16.625" style="4" customWidth="1"/>
    <col min="268" max="513" width="10" style="4"/>
    <col min="514" max="514" width="1" style="4" customWidth="1"/>
    <col min="515" max="515" width="4.5" style="4" bestFit="1" customWidth="1"/>
    <col min="516" max="517" width="9" style="4" bestFit="1" customWidth="1"/>
    <col min="518" max="518" width="27.125" style="4" bestFit="1" customWidth="1"/>
    <col min="519" max="519" width="11" style="4" bestFit="1" customWidth="1"/>
    <col min="520" max="520" width="9.875" style="4" customWidth="1"/>
    <col min="521" max="521" width="39.375" style="4" bestFit="1" customWidth="1"/>
    <col min="522" max="523" width="16.625" style="4" customWidth="1"/>
    <col min="524" max="769" width="10" style="4"/>
    <col min="770" max="770" width="1" style="4" customWidth="1"/>
    <col min="771" max="771" width="4.5" style="4" bestFit="1" customWidth="1"/>
    <col min="772" max="773" width="9" style="4" bestFit="1" customWidth="1"/>
    <col min="774" max="774" width="27.125" style="4" bestFit="1" customWidth="1"/>
    <col min="775" max="775" width="11" style="4" bestFit="1" customWidth="1"/>
    <col min="776" max="776" width="9.875" style="4" customWidth="1"/>
    <col min="777" max="777" width="39.375" style="4" bestFit="1" customWidth="1"/>
    <col min="778" max="779" width="16.625" style="4" customWidth="1"/>
    <col min="780" max="1025" width="10" style="4"/>
    <col min="1026" max="1026" width="1" style="4" customWidth="1"/>
    <col min="1027" max="1027" width="4.5" style="4" bestFit="1" customWidth="1"/>
    <col min="1028" max="1029" width="9" style="4" bestFit="1" customWidth="1"/>
    <col min="1030" max="1030" width="27.125" style="4" bestFit="1" customWidth="1"/>
    <col min="1031" max="1031" width="11" style="4" bestFit="1" customWidth="1"/>
    <col min="1032" max="1032" width="9.875" style="4" customWidth="1"/>
    <col min="1033" max="1033" width="39.375" style="4" bestFit="1" customWidth="1"/>
    <col min="1034" max="1035" width="16.625" style="4" customWidth="1"/>
    <col min="1036" max="1281" width="10" style="4"/>
    <col min="1282" max="1282" width="1" style="4" customWidth="1"/>
    <col min="1283" max="1283" width="4.5" style="4" bestFit="1" customWidth="1"/>
    <col min="1284" max="1285" width="9" style="4" bestFit="1" customWidth="1"/>
    <col min="1286" max="1286" width="27.125" style="4" bestFit="1" customWidth="1"/>
    <col min="1287" max="1287" width="11" style="4" bestFit="1" customWidth="1"/>
    <col min="1288" max="1288" width="9.875" style="4" customWidth="1"/>
    <col min="1289" max="1289" width="39.375" style="4" bestFit="1" customWidth="1"/>
    <col min="1290" max="1291" width="16.625" style="4" customWidth="1"/>
    <col min="1292" max="1537" width="10" style="4"/>
    <col min="1538" max="1538" width="1" style="4" customWidth="1"/>
    <col min="1539" max="1539" width="4.5" style="4" bestFit="1" customWidth="1"/>
    <col min="1540" max="1541" width="9" style="4" bestFit="1" customWidth="1"/>
    <col min="1542" max="1542" width="27.125" style="4" bestFit="1" customWidth="1"/>
    <col min="1543" max="1543" width="11" style="4" bestFit="1" customWidth="1"/>
    <col min="1544" max="1544" width="9.875" style="4" customWidth="1"/>
    <col min="1545" max="1545" width="39.375" style="4" bestFit="1" customWidth="1"/>
    <col min="1546" max="1547" width="16.625" style="4" customWidth="1"/>
    <col min="1548" max="1793" width="10" style="4"/>
    <col min="1794" max="1794" width="1" style="4" customWidth="1"/>
    <col min="1795" max="1795" width="4.5" style="4" bestFit="1" customWidth="1"/>
    <col min="1796" max="1797" width="9" style="4" bestFit="1" customWidth="1"/>
    <col min="1798" max="1798" width="27.125" style="4" bestFit="1" customWidth="1"/>
    <col min="1799" max="1799" width="11" style="4" bestFit="1" customWidth="1"/>
    <col min="1800" max="1800" width="9.875" style="4" customWidth="1"/>
    <col min="1801" max="1801" width="39.375" style="4" bestFit="1" customWidth="1"/>
    <col min="1802" max="1803" width="16.625" style="4" customWidth="1"/>
    <col min="1804" max="2049" width="10" style="4"/>
    <col min="2050" max="2050" width="1" style="4" customWidth="1"/>
    <col min="2051" max="2051" width="4.5" style="4" bestFit="1" customWidth="1"/>
    <col min="2052" max="2053" width="9" style="4" bestFit="1" customWidth="1"/>
    <col min="2054" max="2054" width="27.125" style="4" bestFit="1" customWidth="1"/>
    <col min="2055" max="2055" width="11" style="4" bestFit="1" customWidth="1"/>
    <col min="2056" max="2056" width="9.875" style="4" customWidth="1"/>
    <col min="2057" max="2057" width="39.375" style="4" bestFit="1" customWidth="1"/>
    <col min="2058" max="2059" width="16.625" style="4" customWidth="1"/>
    <col min="2060" max="2305" width="10" style="4"/>
    <col min="2306" max="2306" width="1" style="4" customWidth="1"/>
    <col min="2307" max="2307" width="4.5" style="4" bestFit="1" customWidth="1"/>
    <col min="2308" max="2309" width="9" style="4" bestFit="1" customWidth="1"/>
    <col min="2310" max="2310" width="27.125" style="4" bestFit="1" customWidth="1"/>
    <col min="2311" max="2311" width="11" style="4" bestFit="1" customWidth="1"/>
    <col min="2312" max="2312" width="9.875" style="4" customWidth="1"/>
    <col min="2313" max="2313" width="39.375" style="4" bestFit="1" customWidth="1"/>
    <col min="2314" max="2315" width="16.625" style="4" customWidth="1"/>
    <col min="2316" max="2561" width="10" style="4"/>
    <col min="2562" max="2562" width="1" style="4" customWidth="1"/>
    <col min="2563" max="2563" width="4.5" style="4" bestFit="1" customWidth="1"/>
    <col min="2564" max="2565" width="9" style="4" bestFit="1" customWidth="1"/>
    <col min="2566" max="2566" width="27.125" style="4" bestFit="1" customWidth="1"/>
    <col min="2567" max="2567" width="11" style="4" bestFit="1" customWidth="1"/>
    <col min="2568" max="2568" width="9.875" style="4" customWidth="1"/>
    <col min="2569" max="2569" width="39.375" style="4" bestFit="1" customWidth="1"/>
    <col min="2570" max="2571" width="16.625" style="4" customWidth="1"/>
    <col min="2572" max="2817" width="10" style="4"/>
    <col min="2818" max="2818" width="1" style="4" customWidth="1"/>
    <col min="2819" max="2819" width="4.5" style="4" bestFit="1" customWidth="1"/>
    <col min="2820" max="2821" width="9" style="4" bestFit="1" customWidth="1"/>
    <col min="2822" max="2822" width="27.125" style="4" bestFit="1" customWidth="1"/>
    <col min="2823" max="2823" width="11" style="4" bestFit="1" customWidth="1"/>
    <col min="2824" max="2824" width="9.875" style="4" customWidth="1"/>
    <col min="2825" max="2825" width="39.375" style="4" bestFit="1" customWidth="1"/>
    <col min="2826" max="2827" width="16.625" style="4" customWidth="1"/>
    <col min="2828" max="3073" width="10" style="4"/>
    <col min="3074" max="3074" width="1" style="4" customWidth="1"/>
    <col min="3075" max="3075" width="4.5" style="4" bestFit="1" customWidth="1"/>
    <col min="3076" max="3077" width="9" style="4" bestFit="1" customWidth="1"/>
    <col min="3078" max="3078" width="27.125" style="4" bestFit="1" customWidth="1"/>
    <col min="3079" max="3079" width="11" style="4" bestFit="1" customWidth="1"/>
    <col min="3080" max="3080" width="9.875" style="4" customWidth="1"/>
    <col min="3081" max="3081" width="39.375" style="4" bestFit="1" customWidth="1"/>
    <col min="3082" max="3083" width="16.625" style="4" customWidth="1"/>
    <col min="3084" max="3329" width="10" style="4"/>
    <col min="3330" max="3330" width="1" style="4" customWidth="1"/>
    <col min="3331" max="3331" width="4.5" style="4" bestFit="1" customWidth="1"/>
    <col min="3332" max="3333" width="9" style="4" bestFit="1" customWidth="1"/>
    <col min="3334" max="3334" width="27.125" style="4" bestFit="1" customWidth="1"/>
    <col min="3335" max="3335" width="11" style="4" bestFit="1" customWidth="1"/>
    <col min="3336" max="3336" width="9.875" style="4" customWidth="1"/>
    <col min="3337" max="3337" width="39.375" style="4" bestFit="1" customWidth="1"/>
    <col min="3338" max="3339" width="16.625" style="4" customWidth="1"/>
    <col min="3340" max="3585" width="10" style="4"/>
    <col min="3586" max="3586" width="1" style="4" customWidth="1"/>
    <col min="3587" max="3587" width="4.5" style="4" bestFit="1" customWidth="1"/>
    <col min="3588" max="3589" width="9" style="4" bestFit="1" customWidth="1"/>
    <col min="3590" max="3590" width="27.125" style="4" bestFit="1" customWidth="1"/>
    <col min="3591" max="3591" width="11" style="4" bestFit="1" customWidth="1"/>
    <col min="3592" max="3592" width="9.875" style="4" customWidth="1"/>
    <col min="3593" max="3593" width="39.375" style="4" bestFit="1" customWidth="1"/>
    <col min="3594" max="3595" width="16.625" style="4" customWidth="1"/>
    <col min="3596" max="3841" width="10" style="4"/>
    <col min="3842" max="3842" width="1" style="4" customWidth="1"/>
    <col min="3843" max="3843" width="4.5" style="4" bestFit="1" customWidth="1"/>
    <col min="3844" max="3845" width="9" style="4" bestFit="1" customWidth="1"/>
    <col min="3846" max="3846" width="27.125" style="4" bestFit="1" customWidth="1"/>
    <col min="3847" max="3847" width="11" style="4" bestFit="1" customWidth="1"/>
    <col min="3848" max="3848" width="9.875" style="4" customWidth="1"/>
    <col min="3849" max="3849" width="39.375" style="4" bestFit="1" customWidth="1"/>
    <col min="3850" max="3851" width="16.625" style="4" customWidth="1"/>
    <col min="3852" max="4097" width="10" style="4"/>
    <col min="4098" max="4098" width="1" style="4" customWidth="1"/>
    <col min="4099" max="4099" width="4.5" style="4" bestFit="1" customWidth="1"/>
    <col min="4100" max="4101" width="9" style="4" bestFit="1" customWidth="1"/>
    <col min="4102" max="4102" width="27.125" style="4" bestFit="1" customWidth="1"/>
    <col min="4103" max="4103" width="11" style="4" bestFit="1" customWidth="1"/>
    <col min="4104" max="4104" width="9.875" style="4" customWidth="1"/>
    <col min="4105" max="4105" width="39.375" style="4" bestFit="1" customWidth="1"/>
    <col min="4106" max="4107" width="16.625" style="4" customWidth="1"/>
    <col min="4108" max="4353" width="10" style="4"/>
    <col min="4354" max="4354" width="1" style="4" customWidth="1"/>
    <col min="4355" max="4355" width="4.5" style="4" bestFit="1" customWidth="1"/>
    <col min="4356" max="4357" width="9" style="4" bestFit="1" customWidth="1"/>
    <col min="4358" max="4358" width="27.125" style="4" bestFit="1" customWidth="1"/>
    <col min="4359" max="4359" width="11" style="4" bestFit="1" customWidth="1"/>
    <col min="4360" max="4360" width="9.875" style="4" customWidth="1"/>
    <col min="4361" max="4361" width="39.375" style="4" bestFit="1" customWidth="1"/>
    <col min="4362" max="4363" width="16.625" style="4" customWidth="1"/>
    <col min="4364" max="4609" width="10" style="4"/>
    <col min="4610" max="4610" width="1" style="4" customWidth="1"/>
    <col min="4611" max="4611" width="4.5" style="4" bestFit="1" customWidth="1"/>
    <col min="4612" max="4613" width="9" style="4" bestFit="1" customWidth="1"/>
    <col min="4614" max="4614" width="27.125" style="4" bestFit="1" customWidth="1"/>
    <col min="4615" max="4615" width="11" style="4" bestFit="1" customWidth="1"/>
    <col min="4616" max="4616" width="9.875" style="4" customWidth="1"/>
    <col min="4617" max="4617" width="39.375" style="4" bestFit="1" customWidth="1"/>
    <col min="4618" max="4619" width="16.625" style="4" customWidth="1"/>
    <col min="4620" max="4865" width="10" style="4"/>
    <col min="4866" max="4866" width="1" style="4" customWidth="1"/>
    <col min="4867" max="4867" width="4.5" style="4" bestFit="1" customWidth="1"/>
    <col min="4868" max="4869" width="9" style="4" bestFit="1" customWidth="1"/>
    <col min="4870" max="4870" width="27.125" style="4" bestFit="1" customWidth="1"/>
    <col min="4871" max="4871" width="11" style="4" bestFit="1" customWidth="1"/>
    <col min="4872" max="4872" width="9.875" style="4" customWidth="1"/>
    <col min="4873" max="4873" width="39.375" style="4" bestFit="1" customWidth="1"/>
    <col min="4874" max="4875" width="16.625" style="4" customWidth="1"/>
    <col min="4876" max="5121" width="10" style="4"/>
    <col min="5122" max="5122" width="1" style="4" customWidth="1"/>
    <col min="5123" max="5123" width="4.5" style="4" bestFit="1" customWidth="1"/>
    <col min="5124" max="5125" width="9" style="4" bestFit="1" customWidth="1"/>
    <col min="5126" max="5126" width="27.125" style="4" bestFit="1" customWidth="1"/>
    <col min="5127" max="5127" width="11" style="4" bestFit="1" customWidth="1"/>
    <col min="5128" max="5128" width="9.875" style="4" customWidth="1"/>
    <col min="5129" max="5129" width="39.375" style="4" bestFit="1" customWidth="1"/>
    <col min="5130" max="5131" width="16.625" style="4" customWidth="1"/>
    <col min="5132" max="5377" width="10" style="4"/>
    <col min="5378" max="5378" width="1" style="4" customWidth="1"/>
    <col min="5379" max="5379" width="4.5" style="4" bestFit="1" customWidth="1"/>
    <col min="5380" max="5381" width="9" style="4" bestFit="1" customWidth="1"/>
    <col min="5382" max="5382" width="27.125" style="4" bestFit="1" customWidth="1"/>
    <col min="5383" max="5383" width="11" style="4" bestFit="1" customWidth="1"/>
    <col min="5384" max="5384" width="9.875" style="4" customWidth="1"/>
    <col min="5385" max="5385" width="39.375" style="4" bestFit="1" customWidth="1"/>
    <col min="5386" max="5387" width="16.625" style="4" customWidth="1"/>
    <col min="5388" max="5633" width="10" style="4"/>
    <col min="5634" max="5634" width="1" style="4" customWidth="1"/>
    <col min="5635" max="5635" width="4.5" style="4" bestFit="1" customWidth="1"/>
    <col min="5636" max="5637" width="9" style="4" bestFit="1" customWidth="1"/>
    <col min="5638" max="5638" width="27.125" style="4" bestFit="1" customWidth="1"/>
    <col min="5639" max="5639" width="11" style="4" bestFit="1" customWidth="1"/>
    <col min="5640" max="5640" width="9.875" style="4" customWidth="1"/>
    <col min="5641" max="5641" width="39.375" style="4" bestFit="1" customWidth="1"/>
    <col min="5642" max="5643" width="16.625" style="4" customWidth="1"/>
    <col min="5644" max="5889" width="10" style="4"/>
    <col min="5890" max="5890" width="1" style="4" customWidth="1"/>
    <col min="5891" max="5891" width="4.5" style="4" bestFit="1" customWidth="1"/>
    <col min="5892" max="5893" width="9" style="4" bestFit="1" customWidth="1"/>
    <col min="5894" max="5894" width="27.125" style="4" bestFit="1" customWidth="1"/>
    <col min="5895" max="5895" width="11" style="4" bestFit="1" customWidth="1"/>
    <col min="5896" max="5896" width="9.875" style="4" customWidth="1"/>
    <col min="5897" max="5897" width="39.375" style="4" bestFit="1" customWidth="1"/>
    <col min="5898" max="5899" width="16.625" style="4" customWidth="1"/>
    <col min="5900" max="6145" width="10" style="4"/>
    <col min="6146" max="6146" width="1" style="4" customWidth="1"/>
    <col min="6147" max="6147" width="4.5" style="4" bestFit="1" customWidth="1"/>
    <col min="6148" max="6149" width="9" style="4" bestFit="1" customWidth="1"/>
    <col min="6150" max="6150" width="27.125" style="4" bestFit="1" customWidth="1"/>
    <col min="6151" max="6151" width="11" style="4" bestFit="1" customWidth="1"/>
    <col min="6152" max="6152" width="9.875" style="4" customWidth="1"/>
    <col min="6153" max="6153" width="39.375" style="4" bestFit="1" customWidth="1"/>
    <col min="6154" max="6155" width="16.625" style="4" customWidth="1"/>
    <col min="6156" max="6401" width="10" style="4"/>
    <col min="6402" max="6402" width="1" style="4" customWidth="1"/>
    <col min="6403" max="6403" width="4.5" style="4" bestFit="1" customWidth="1"/>
    <col min="6404" max="6405" width="9" style="4" bestFit="1" customWidth="1"/>
    <col min="6406" max="6406" width="27.125" style="4" bestFit="1" customWidth="1"/>
    <col min="6407" max="6407" width="11" style="4" bestFit="1" customWidth="1"/>
    <col min="6408" max="6408" width="9.875" style="4" customWidth="1"/>
    <col min="6409" max="6409" width="39.375" style="4" bestFit="1" customWidth="1"/>
    <col min="6410" max="6411" width="16.625" style="4" customWidth="1"/>
    <col min="6412" max="6657" width="10" style="4"/>
    <col min="6658" max="6658" width="1" style="4" customWidth="1"/>
    <col min="6659" max="6659" width="4.5" style="4" bestFit="1" customWidth="1"/>
    <col min="6660" max="6661" width="9" style="4" bestFit="1" customWidth="1"/>
    <col min="6662" max="6662" width="27.125" style="4" bestFit="1" customWidth="1"/>
    <col min="6663" max="6663" width="11" style="4" bestFit="1" customWidth="1"/>
    <col min="6664" max="6664" width="9.875" style="4" customWidth="1"/>
    <col min="6665" max="6665" width="39.375" style="4" bestFit="1" customWidth="1"/>
    <col min="6666" max="6667" width="16.625" style="4" customWidth="1"/>
    <col min="6668" max="6913" width="10" style="4"/>
    <col min="6914" max="6914" width="1" style="4" customWidth="1"/>
    <col min="6915" max="6915" width="4.5" style="4" bestFit="1" customWidth="1"/>
    <col min="6916" max="6917" width="9" style="4" bestFit="1" customWidth="1"/>
    <col min="6918" max="6918" width="27.125" style="4" bestFit="1" customWidth="1"/>
    <col min="6919" max="6919" width="11" style="4" bestFit="1" customWidth="1"/>
    <col min="6920" max="6920" width="9.875" style="4" customWidth="1"/>
    <col min="6921" max="6921" width="39.375" style="4" bestFit="1" customWidth="1"/>
    <col min="6922" max="6923" width="16.625" style="4" customWidth="1"/>
    <col min="6924" max="7169" width="10" style="4"/>
    <col min="7170" max="7170" width="1" style="4" customWidth="1"/>
    <col min="7171" max="7171" width="4.5" style="4" bestFit="1" customWidth="1"/>
    <col min="7172" max="7173" width="9" style="4" bestFit="1" customWidth="1"/>
    <col min="7174" max="7174" width="27.125" style="4" bestFit="1" customWidth="1"/>
    <col min="7175" max="7175" width="11" style="4" bestFit="1" customWidth="1"/>
    <col min="7176" max="7176" width="9.875" style="4" customWidth="1"/>
    <col min="7177" max="7177" width="39.375" style="4" bestFit="1" customWidth="1"/>
    <col min="7178" max="7179" width="16.625" style="4" customWidth="1"/>
    <col min="7180" max="7425" width="10" style="4"/>
    <col min="7426" max="7426" width="1" style="4" customWidth="1"/>
    <col min="7427" max="7427" width="4.5" style="4" bestFit="1" customWidth="1"/>
    <col min="7428" max="7429" width="9" style="4" bestFit="1" customWidth="1"/>
    <col min="7430" max="7430" width="27.125" style="4" bestFit="1" customWidth="1"/>
    <col min="7431" max="7431" width="11" style="4" bestFit="1" customWidth="1"/>
    <col min="7432" max="7432" width="9.875" style="4" customWidth="1"/>
    <col min="7433" max="7433" width="39.375" style="4" bestFit="1" customWidth="1"/>
    <col min="7434" max="7435" width="16.625" style="4" customWidth="1"/>
    <col min="7436" max="7681" width="10" style="4"/>
    <col min="7682" max="7682" width="1" style="4" customWidth="1"/>
    <col min="7683" max="7683" width="4.5" style="4" bestFit="1" customWidth="1"/>
    <col min="7684" max="7685" width="9" style="4" bestFit="1" customWidth="1"/>
    <col min="7686" max="7686" width="27.125" style="4" bestFit="1" customWidth="1"/>
    <col min="7687" max="7687" width="11" style="4" bestFit="1" customWidth="1"/>
    <col min="7688" max="7688" width="9.875" style="4" customWidth="1"/>
    <col min="7689" max="7689" width="39.375" style="4" bestFit="1" customWidth="1"/>
    <col min="7690" max="7691" width="16.625" style="4" customWidth="1"/>
    <col min="7692" max="7937" width="10" style="4"/>
    <col min="7938" max="7938" width="1" style="4" customWidth="1"/>
    <col min="7939" max="7939" width="4.5" style="4" bestFit="1" customWidth="1"/>
    <col min="7940" max="7941" width="9" style="4" bestFit="1" customWidth="1"/>
    <col min="7942" max="7942" width="27.125" style="4" bestFit="1" customWidth="1"/>
    <col min="7943" max="7943" width="11" style="4" bestFit="1" customWidth="1"/>
    <col min="7944" max="7944" width="9.875" style="4" customWidth="1"/>
    <col min="7945" max="7945" width="39.375" style="4" bestFit="1" customWidth="1"/>
    <col min="7946" max="7947" width="16.625" style="4" customWidth="1"/>
    <col min="7948" max="8193" width="10" style="4"/>
    <col min="8194" max="8194" width="1" style="4" customWidth="1"/>
    <col min="8195" max="8195" width="4.5" style="4" bestFit="1" customWidth="1"/>
    <col min="8196" max="8197" width="9" style="4" bestFit="1" customWidth="1"/>
    <col min="8198" max="8198" width="27.125" style="4" bestFit="1" customWidth="1"/>
    <col min="8199" max="8199" width="11" style="4" bestFit="1" customWidth="1"/>
    <col min="8200" max="8200" width="9.875" style="4" customWidth="1"/>
    <col min="8201" max="8201" width="39.375" style="4" bestFit="1" customWidth="1"/>
    <col min="8202" max="8203" width="16.625" style="4" customWidth="1"/>
    <col min="8204" max="8449" width="10" style="4"/>
    <col min="8450" max="8450" width="1" style="4" customWidth="1"/>
    <col min="8451" max="8451" width="4.5" style="4" bestFit="1" customWidth="1"/>
    <col min="8452" max="8453" width="9" style="4" bestFit="1" customWidth="1"/>
    <col min="8454" max="8454" width="27.125" style="4" bestFit="1" customWidth="1"/>
    <col min="8455" max="8455" width="11" style="4" bestFit="1" customWidth="1"/>
    <col min="8456" max="8456" width="9.875" style="4" customWidth="1"/>
    <col min="8457" max="8457" width="39.375" style="4" bestFit="1" customWidth="1"/>
    <col min="8458" max="8459" width="16.625" style="4" customWidth="1"/>
    <col min="8460" max="8705" width="10" style="4"/>
    <col min="8706" max="8706" width="1" style="4" customWidth="1"/>
    <col min="8707" max="8707" width="4.5" style="4" bestFit="1" customWidth="1"/>
    <col min="8708" max="8709" width="9" style="4" bestFit="1" customWidth="1"/>
    <col min="8710" max="8710" width="27.125" style="4" bestFit="1" customWidth="1"/>
    <col min="8711" max="8711" width="11" style="4" bestFit="1" customWidth="1"/>
    <col min="8712" max="8712" width="9.875" style="4" customWidth="1"/>
    <col min="8713" max="8713" width="39.375" style="4" bestFit="1" customWidth="1"/>
    <col min="8714" max="8715" width="16.625" style="4" customWidth="1"/>
    <col min="8716" max="8961" width="10" style="4"/>
    <col min="8962" max="8962" width="1" style="4" customWidth="1"/>
    <col min="8963" max="8963" width="4.5" style="4" bestFit="1" customWidth="1"/>
    <col min="8964" max="8965" width="9" style="4" bestFit="1" customWidth="1"/>
    <col min="8966" max="8966" width="27.125" style="4" bestFit="1" customWidth="1"/>
    <col min="8967" max="8967" width="11" style="4" bestFit="1" customWidth="1"/>
    <col min="8968" max="8968" width="9.875" style="4" customWidth="1"/>
    <col min="8969" max="8969" width="39.375" style="4" bestFit="1" customWidth="1"/>
    <col min="8970" max="8971" width="16.625" style="4" customWidth="1"/>
    <col min="8972" max="9217" width="10" style="4"/>
    <col min="9218" max="9218" width="1" style="4" customWidth="1"/>
    <col min="9219" max="9219" width="4.5" style="4" bestFit="1" customWidth="1"/>
    <col min="9220" max="9221" width="9" style="4" bestFit="1" customWidth="1"/>
    <col min="9222" max="9222" width="27.125" style="4" bestFit="1" customWidth="1"/>
    <col min="9223" max="9223" width="11" style="4" bestFit="1" customWidth="1"/>
    <col min="9224" max="9224" width="9.875" style="4" customWidth="1"/>
    <col min="9225" max="9225" width="39.375" style="4" bestFit="1" customWidth="1"/>
    <col min="9226" max="9227" width="16.625" style="4" customWidth="1"/>
    <col min="9228" max="9473" width="10" style="4"/>
    <col min="9474" max="9474" width="1" style="4" customWidth="1"/>
    <col min="9475" max="9475" width="4.5" style="4" bestFit="1" customWidth="1"/>
    <col min="9476" max="9477" width="9" style="4" bestFit="1" customWidth="1"/>
    <col min="9478" max="9478" width="27.125" style="4" bestFit="1" customWidth="1"/>
    <col min="9479" max="9479" width="11" style="4" bestFit="1" customWidth="1"/>
    <col min="9480" max="9480" width="9.875" style="4" customWidth="1"/>
    <col min="9481" max="9481" width="39.375" style="4" bestFit="1" customWidth="1"/>
    <col min="9482" max="9483" width="16.625" style="4" customWidth="1"/>
    <col min="9484" max="9729" width="10" style="4"/>
    <col min="9730" max="9730" width="1" style="4" customWidth="1"/>
    <col min="9731" max="9731" width="4.5" style="4" bestFit="1" customWidth="1"/>
    <col min="9732" max="9733" width="9" style="4" bestFit="1" customWidth="1"/>
    <col min="9734" max="9734" width="27.125" style="4" bestFit="1" customWidth="1"/>
    <col min="9735" max="9735" width="11" style="4" bestFit="1" customWidth="1"/>
    <col min="9736" max="9736" width="9.875" style="4" customWidth="1"/>
    <col min="9737" max="9737" width="39.375" style="4" bestFit="1" customWidth="1"/>
    <col min="9738" max="9739" width="16.625" style="4" customWidth="1"/>
    <col min="9740" max="9985" width="10" style="4"/>
    <col min="9986" max="9986" width="1" style="4" customWidth="1"/>
    <col min="9987" max="9987" width="4.5" style="4" bestFit="1" customWidth="1"/>
    <col min="9988" max="9989" width="9" style="4" bestFit="1" customWidth="1"/>
    <col min="9990" max="9990" width="27.125" style="4" bestFit="1" customWidth="1"/>
    <col min="9991" max="9991" width="11" style="4" bestFit="1" customWidth="1"/>
    <col min="9992" max="9992" width="9.875" style="4" customWidth="1"/>
    <col min="9993" max="9993" width="39.375" style="4" bestFit="1" customWidth="1"/>
    <col min="9994" max="9995" width="16.625" style="4" customWidth="1"/>
    <col min="9996" max="10241" width="10" style="4"/>
    <col min="10242" max="10242" width="1" style="4" customWidth="1"/>
    <col min="10243" max="10243" width="4.5" style="4" bestFit="1" customWidth="1"/>
    <col min="10244" max="10245" width="9" style="4" bestFit="1" customWidth="1"/>
    <col min="10246" max="10246" width="27.125" style="4" bestFit="1" customWidth="1"/>
    <col min="10247" max="10247" width="11" style="4" bestFit="1" customWidth="1"/>
    <col min="10248" max="10248" width="9.875" style="4" customWidth="1"/>
    <col min="10249" max="10249" width="39.375" style="4" bestFit="1" customWidth="1"/>
    <col min="10250" max="10251" width="16.625" style="4" customWidth="1"/>
    <col min="10252" max="10497" width="10" style="4"/>
    <col min="10498" max="10498" width="1" style="4" customWidth="1"/>
    <col min="10499" max="10499" width="4.5" style="4" bestFit="1" customWidth="1"/>
    <col min="10500" max="10501" width="9" style="4" bestFit="1" customWidth="1"/>
    <col min="10502" max="10502" width="27.125" style="4" bestFit="1" customWidth="1"/>
    <col min="10503" max="10503" width="11" style="4" bestFit="1" customWidth="1"/>
    <col min="10504" max="10504" width="9.875" style="4" customWidth="1"/>
    <col min="10505" max="10505" width="39.375" style="4" bestFit="1" customWidth="1"/>
    <col min="10506" max="10507" width="16.625" style="4" customWidth="1"/>
    <col min="10508" max="10753" width="10" style="4"/>
    <col min="10754" max="10754" width="1" style="4" customWidth="1"/>
    <col min="10755" max="10755" width="4.5" style="4" bestFit="1" customWidth="1"/>
    <col min="10756" max="10757" width="9" style="4" bestFit="1" customWidth="1"/>
    <col min="10758" max="10758" width="27.125" style="4" bestFit="1" customWidth="1"/>
    <col min="10759" max="10759" width="11" style="4" bestFit="1" customWidth="1"/>
    <col min="10760" max="10760" width="9.875" style="4" customWidth="1"/>
    <col min="10761" max="10761" width="39.375" style="4" bestFit="1" customWidth="1"/>
    <col min="10762" max="10763" width="16.625" style="4" customWidth="1"/>
    <col min="10764" max="11009" width="10" style="4"/>
    <col min="11010" max="11010" width="1" style="4" customWidth="1"/>
    <col min="11011" max="11011" width="4.5" style="4" bestFit="1" customWidth="1"/>
    <col min="11012" max="11013" width="9" style="4" bestFit="1" customWidth="1"/>
    <col min="11014" max="11014" width="27.125" style="4" bestFit="1" customWidth="1"/>
    <col min="11015" max="11015" width="11" style="4" bestFit="1" customWidth="1"/>
    <col min="11016" max="11016" width="9.875" style="4" customWidth="1"/>
    <col min="11017" max="11017" width="39.375" style="4" bestFit="1" customWidth="1"/>
    <col min="11018" max="11019" width="16.625" style="4" customWidth="1"/>
    <col min="11020" max="11265" width="10" style="4"/>
    <col min="11266" max="11266" width="1" style="4" customWidth="1"/>
    <col min="11267" max="11267" width="4.5" style="4" bestFit="1" customWidth="1"/>
    <col min="11268" max="11269" width="9" style="4" bestFit="1" customWidth="1"/>
    <col min="11270" max="11270" width="27.125" style="4" bestFit="1" customWidth="1"/>
    <col min="11271" max="11271" width="11" style="4" bestFit="1" customWidth="1"/>
    <col min="11272" max="11272" width="9.875" style="4" customWidth="1"/>
    <col min="11273" max="11273" width="39.375" style="4" bestFit="1" customWidth="1"/>
    <col min="11274" max="11275" width="16.625" style="4" customWidth="1"/>
    <col min="11276" max="11521" width="10" style="4"/>
    <col min="11522" max="11522" width="1" style="4" customWidth="1"/>
    <col min="11523" max="11523" width="4.5" style="4" bestFit="1" customWidth="1"/>
    <col min="11524" max="11525" width="9" style="4" bestFit="1" customWidth="1"/>
    <col min="11526" max="11526" width="27.125" style="4" bestFit="1" customWidth="1"/>
    <col min="11527" max="11527" width="11" style="4" bestFit="1" customWidth="1"/>
    <col min="11528" max="11528" width="9.875" style="4" customWidth="1"/>
    <col min="11529" max="11529" width="39.375" style="4" bestFit="1" customWidth="1"/>
    <col min="11530" max="11531" width="16.625" style="4" customWidth="1"/>
    <col min="11532" max="11777" width="10" style="4"/>
    <col min="11778" max="11778" width="1" style="4" customWidth="1"/>
    <col min="11779" max="11779" width="4.5" style="4" bestFit="1" customWidth="1"/>
    <col min="11780" max="11781" width="9" style="4" bestFit="1" customWidth="1"/>
    <col min="11782" max="11782" width="27.125" style="4" bestFit="1" customWidth="1"/>
    <col min="11783" max="11783" width="11" style="4" bestFit="1" customWidth="1"/>
    <col min="11784" max="11784" width="9.875" style="4" customWidth="1"/>
    <col min="11785" max="11785" width="39.375" style="4" bestFit="1" customWidth="1"/>
    <col min="11786" max="11787" width="16.625" style="4" customWidth="1"/>
    <col min="11788" max="12033" width="10" style="4"/>
    <col min="12034" max="12034" width="1" style="4" customWidth="1"/>
    <col min="12035" max="12035" width="4.5" style="4" bestFit="1" customWidth="1"/>
    <col min="12036" max="12037" width="9" style="4" bestFit="1" customWidth="1"/>
    <col min="12038" max="12038" width="27.125" style="4" bestFit="1" customWidth="1"/>
    <col min="12039" max="12039" width="11" style="4" bestFit="1" customWidth="1"/>
    <col min="12040" max="12040" width="9.875" style="4" customWidth="1"/>
    <col min="12041" max="12041" width="39.375" style="4" bestFit="1" customWidth="1"/>
    <col min="12042" max="12043" width="16.625" style="4" customWidth="1"/>
    <col min="12044" max="12289" width="10" style="4"/>
    <col min="12290" max="12290" width="1" style="4" customWidth="1"/>
    <col min="12291" max="12291" width="4.5" style="4" bestFit="1" customWidth="1"/>
    <col min="12292" max="12293" width="9" style="4" bestFit="1" customWidth="1"/>
    <col min="12294" max="12294" width="27.125" style="4" bestFit="1" customWidth="1"/>
    <col min="12295" max="12295" width="11" style="4" bestFit="1" customWidth="1"/>
    <col min="12296" max="12296" width="9.875" style="4" customWidth="1"/>
    <col min="12297" max="12297" width="39.375" style="4" bestFit="1" customWidth="1"/>
    <col min="12298" max="12299" width="16.625" style="4" customWidth="1"/>
    <col min="12300" max="12545" width="10" style="4"/>
    <col min="12546" max="12546" width="1" style="4" customWidth="1"/>
    <col min="12547" max="12547" width="4.5" style="4" bestFit="1" customWidth="1"/>
    <col min="12548" max="12549" width="9" style="4" bestFit="1" customWidth="1"/>
    <col min="12550" max="12550" width="27.125" style="4" bestFit="1" customWidth="1"/>
    <col min="12551" max="12551" width="11" style="4" bestFit="1" customWidth="1"/>
    <col min="12552" max="12552" width="9.875" style="4" customWidth="1"/>
    <col min="12553" max="12553" width="39.375" style="4" bestFit="1" customWidth="1"/>
    <col min="12554" max="12555" width="16.625" style="4" customWidth="1"/>
    <col min="12556" max="12801" width="10" style="4"/>
    <col min="12802" max="12802" width="1" style="4" customWidth="1"/>
    <col min="12803" max="12803" width="4.5" style="4" bestFit="1" customWidth="1"/>
    <col min="12804" max="12805" width="9" style="4" bestFit="1" customWidth="1"/>
    <col min="12806" max="12806" width="27.125" style="4" bestFit="1" customWidth="1"/>
    <col min="12807" max="12807" width="11" style="4" bestFit="1" customWidth="1"/>
    <col min="12808" max="12808" width="9.875" style="4" customWidth="1"/>
    <col min="12809" max="12809" width="39.375" style="4" bestFit="1" customWidth="1"/>
    <col min="12810" max="12811" width="16.625" style="4" customWidth="1"/>
    <col min="12812" max="13057" width="10" style="4"/>
    <col min="13058" max="13058" width="1" style="4" customWidth="1"/>
    <col min="13059" max="13059" width="4.5" style="4" bestFit="1" customWidth="1"/>
    <col min="13060" max="13061" width="9" style="4" bestFit="1" customWidth="1"/>
    <col min="13062" max="13062" width="27.125" style="4" bestFit="1" customWidth="1"/>
    <col min="13063" max="13063" width="11" style="4" bestFit="1" customWidth="1"/>
    <col min="13064" max="13064" width="9.875" style="4" customWidth="1"/>
    <col min="13065" max="13065" width="39.375" style="4" bestFit="1" customWidth="1"/>
    <col min="13066" max="13067" width="16.625" style="4" customWidth="1"/>
    <col min="13068" max="13313" width="10" style="4"/>
    <col min="13314" max="13314" width="1" style="4" customWidth="1"/>
    <col min="13315" max="13315" width="4.5" style="4" bestFit="1" customWidth="1"/>
    <col min="13316" max="13317" width="9" style="4" bestFit="1" customWidth="1"/>
    <col min="13318" max="13318" width="27.125" style="4" bestFit="1" customWidth="1"/>
    <col min="13319" max="13319" width="11" style="4" bestFit="1" customWidth="1"/>
    <col min="13320" max="13320" width="9.875" style="4" customWidth="1"/>
    <col min="13321" max="13321" width="39.375" style="4" bestFit="1" customWidth="1"/>
    <col min="13322" max="13323" width="16.625" style="4" customWidth="1"/>
    <col min="13324" max="13569" width="10" style="4"/>
    <col min="13570" max="13570" width="1" style="4" customWidth="1"/>
    <col min="13571" max="13571" width="4.5" style="4" bestFit="1" customWidth="1"/>
    <col min="13572" max="13573" width="9" style="4" bestFit="1" customWidth="1"/>
    <col min="13574" max="13574" width="27.125" style="4" bestFit="1" customWidth="1"/>
    <col min="13575" max="13575" width="11" style="4" bestFit="1" customWidth="1"/>
    <col min="13576" max="13576" width="9.875" style="4" customWidth="1"/>
    <col min="13577" max="13577" width="39.375" style="4" bestFit="1" customWidth="1"/>
    <col min="13578" max="13579" width="16.625" style="4" customWidth="1"/>
    <col min="13580" max="13825" width="10" style="4"/>
    <col min="13826" max="13826" width="1" style="4" customWidth="1"/>
    <col min="13827" max="13827" width="4.5" style="4" bestFit="1" customWidth="1"/>
    <col min="13828" max="13829" width="9" style="4" bestFit="1" customWidth="1"/>
    <col min="13830" max="13830" width="27.125" style="4" bestFit="1" customWidth="1"/>
    <col min="13831" max="13831" width="11" style="4" bestFit="1" customWidth="1"/>
    <col min="13832" max="13832" width="9.875" style="4" customWidth="1"/>
    <col min="13833" max="13833" width="39.375" style="4" bestFit="1" customWidth="1"/>
    <col min="13834" max="13835" width="16.625" style="4" customWidth="1"/>
    <col min="13836" max="14081" width="10" style="4"/>
    <col min="14082" max="14082" width="1" style="4" customWidth="1"/>
    <col min="14083" max="14083" width="4.5" style="4" bestFit="1" customWidth="1"/>
    <col min="14084" max="14085" width="9" style="4" bestFit="1" customWidth="1"/>
    <col min="14086" max="14086" width="27.125" style="4" bestFit="1" customWidth="1"/>
    <col min="14087" max="14087" width="11" style="4" bestFit="1" customWidth="1"/>
    <col min="14088" max="14088" width="9.875" style="4" customWidth="1"/>
    <col min="14089" max="14089" width="39.375" style="4" bestFit="1" customWidth="1"/>
    <col min="14090" max="14091" width="16.625" style="4" customWidth="1"/>
    <col min="14092" max="14337" width="10" style="4"/>
    <col min="14338" max="14338" width="1" style="4" customWidth="1"/>
    <col min="14339" max="14339" width="4.5" style="4" bestFit="1" customWidth="1"/>
    <col min="14340" max="14341" width="9" style="4" bestFit="1" customWidth="1"/>
    <col min="14342" max="14342" width="27.125" style="4" bestFit="1" customWidth="1"/>
    <col min="14343" max="14343" width="11" style="4" bestFit="1" customWidth="1"/>
    <col min="14344" max="14344" width="9.875" style="4" customWidth="1"/>
    <col min="14345" max="14345" width="39.375" style="4" bestFit="1" customWidth="1"/>
    <col min="14346" max="14347" width="16.625" style="4" customWidth="1"/>
    <col min="14348" max="14593" width="10" style="4"/>
    <col min="14594" max="14594" width="1" style="4" customWidth="1"/>
    <col min="14595" max="14595" width="4.5" style="4" bestFit="1" customWidth="1"/>
    <col min="14596" max="14597" width="9" style="4" bestFit="1" customWidth="1"/>
    <col min="14598" max="14598" width="27.125" style="4" bestFit="1" customWidth="1"/>
    <col min="14599" max="14599" width="11" style="4" bestFit="1" customWidth="1"/>
    <col min="14600" max="14600" width="9.875" style="4" customWidth="1"/>
    <col min="14601" max="14601" width="39.375" style="4" bestFit="1" customWidth="1"/>
    <col min="14602" max="14603" width="16.625" style="4" customWidth="1"/>
    <col min="14604" max="14849" width="10" style="4"/>
    <col min="14850" max="14850" width="1" style="4" customWidth="1"/>
    <col min="14851" max="14851" width="4.5" style="4" bestFit="1" customWidth="1"/>
    <col min="14852" max="14853" width="9" style="4" bestFit="1" customWidth="1"/>
    <col min="14854" max="14854" width="27.125" style="4" bestFit="1" customWidth="1"/>
    <col min="14855" max="14855" width="11" style="4" bestFit="1" customWidth="1"/>
    <col min="14856" max="14856" width="9.875" style="4" customWidth="1"/>
    <col min="14857" max="14857" width="39.375" style="4" bestFit="1" customWidth="1"/>
    <col min="14858" max="14859" width="16.625" style="4" customWidth="1"/>
    <col min="14860" max="15105" width="10" style="4"/>
    <col min="15106" max="15106" width="1" style="4" customWidth="1"/>
    <col min="15107" max="15107" width="4.5" style="4" bestFit="1" customWidth="1"/>
    <col min="15108" max="15109" width="9" style="4" bestFit="1" customWidth="1"/>
    <col min="15110" max="15110" width="27.125" style="4" bestFit="1" customWidth="1"/>
    <col min="15111" max="15111" width="11" style="4" bestFit="1" customWidth="1"/>
    <col min="15112" max="15112" width="9.875" style="4" customWidth="1"/>
    <col min="15113" max="15113" width="39.375" style="4" bestFit="1" customWidth="1"/>
    <col min="15114" max="15115" width="16.625" style="4" customWidth="1"/>
    <col min="15116" max="15361" width="10" style="4"/>
    <col min="15362" max="15362" width="1" style="4" customWidth="1"/>
    <col min="15363" max="15363" width="4.5" style="4" bestFit="1" customWidth="1"/>
    <col min="15364" max="15365" width="9" style="4" bestFit="1" customWidth="1"/>
    <col min="15366" max="15366" width="27.125" style="4" bestFit="1" customWidth="1"/>
    <col min="15367" max="15367" width="11" style="4" bestFit="1" customWidth="1"/>
    <col min="15368" max="15368" width="9.875" style="4" customWidth="1"/>
    <col min="15369" max="15369" width="39.375" style="4" bestFit="1" customWidth="1"/>
    <col min="15370" max="15371" width="16.625" style="4" customWidth="1"/>
    <col min="15372" max="15617" width="10" style="4"/>
    <col min="15618" max="15618" width="1" style="4" customWidth="1"/>
    <col min="15619" max="15619" width="4.5" style="4" bestFit="1" customWidth="1"/>
    <col min="15620" max="15621" width="9" style="4" bestFit="1" customWidth="1"/>
    <col min="15622" max="15622" width="27.125" style="4" bestFit="1" customWidth="1"/>
    <col min="15623" max="15623" width="11" style="4" bestFit="1" customWidth="1"/>
    <col min="15624" max="15624" width="9.875" style="4" customWidth="1"/>
    <col min="15625" max="15625" width="39.375" style="4" bestFit="1" customWidth="1"/>
    <col min="15626" max="15627" width="16.625" style="4" customWidth="1"/>
    <col min="15628" max="15873" width="10" style="4"/>
    <col min="15874" max="15874" width="1" style="4" customWidth="1"/>
    <col min="15875" max="15875" width="4.5" style="4" bestFit="1" customWidth="1"/>
    <col min="15876" max="15877" width="9" style="4" bestFit="1" customWidth="1"/>
    <col min="15878" max="15878" width="27.125" style="4" bestFit="1" customWidth="1"/>
    <col min="15879" max="15879" width="11" style="4" bestFit="1" customWidth="1"/>
    <col min="15880" max="15880" width="9.875" style="4" customWidth="1"/>
    <col min="15881" max="15881" width="39.375" style="4" bestFit="1" customWidth="1"/>
    <col min="15882" max="15883" width="16.625" style="4" customWidth="1"/>
    <col min="15884" max="16129" width="10" style="4"/>
    <col min="16130" max="16130" width="1" style="4" customWidth="1"/>
    <col min="16131" max="16131" width="4.5" style="4" bestFit="1" customWidth="1"/>
    <col min="16132" max="16133" width="9" style="4" bestFit="1" customWidth="1"/>
    <col min="16134" max="16134" width="27.125" style="4" bestFit="1" customWidth="1"/>
    <col min="16135" max="16135" width="11" style="4" bestFit="1" customWidth="1"/>
    <col min="16136" max="16136" width="9.875" style="4" customWidth="1"/>
    <col min="16137" max="16137" width="39.375" style="4" bestFit="1" customWidth="1"/>
    <col min="16138" max="16139" width="16.625" style="4" customWidth="1"/>
    <col min="16140" max="16384" width="10" style="4"/>
  </cols>
  <sheetData>
    <row r="1" spans="2:11" ht="28.5">
      <c r="B1" s="77" t="s">
        <v>199</v>
      </c>
      <c r="C1" s="77"/>
      <c r="D1" s="77"/>
      <c r="E1" s="77"/>
      <c r="F1" s="77"/>
      <c r="G1" s="77"/>
      <c r="H1" s="77"/>
      <c r="I1" s="77"/>
      <c r="J1" s="77"/>
      <c r="K1" s="77"/>
    </row>
    <row r="2" spans="2:11" ht="20.100000000000001" customHeight="1">
      <c r="B2" s="19"/>
      <c r="C2" s="78" t="s">
        <v>21</v>
      </c>
      <c r="D2" s="78"/>
      <c r="E2" s="5"/>
      <c r="F2" s="19"/>
      <c r="G2" s="19"/>
      <c r="H2" s="19"/>
      <c r="I2" s="70" t="s">
        <v>226</v>
      </c>
      <c r="J2" s="71" t="s">
        <v>225</v>
      </c>
    </row>
    <row r="3" spans="2:11" s="22" customFormat="1" ht="15.95" customHeight="1">
      <c r="B3" s="20" t="s">
        <v>0</v>
      </c>
      <c r="C3" s="13" t="s">
        <v>22</v>
      </c>
      <c r="D3" s="13" t="s">
        <v>23</v>
      </c>
      <c r="E3" s="21" t="s">
        <v>24</v>
      </c>
      <c r="F3" s="69" t="s">
        <v>32</v>
      </c>
      <c r="G3" s="20" t="s">
        <v>25</v>
      </c>
      <c r="H3" s="69" t="s">
        <v>26</v>
      </c>
      <c r="I3" s="79" t="s">
        <v>31</v>
      </c>
      <c r="J3" s="79"/>
    </row>
    <row r="4" spans="2:11" s="65" customFormat="1" ht="18.75">
      <c r="B4" s="8">
        <v>1</v>
      </c>
      <c r="C4" s="9">
        <v>0</v>
      </c>
      <c r="D4" s="9">
        <v>0</v>
      </c>
      <c r="E4" s="10" t="s">
        <v>33</v>
      </c>
      <c r="F4" s="10" t="s">
        <v>34</v>
      </c>
      <c r="G4" s="11" t="s">
        <v>30</v>
      </c>
      <c r="H4" s="12" t="s">
        <v>35</v>
      </c>
      <c r="I4" s="48"/>
      <c r="J4" s="57">
        <v>41902</v>
      </c>
    </row>
    <row r="5" spans="2:11" s="22" customFormat="1" ht="18.75">
      <c r="B5" s="8">
        <v>2</v>
      </c>
      <c r="C5" s="13">
        <v>0.55000000000000004</v>
      </c>
      <c r="D5" s="13">
        <f>D4+C5</f>
        <v>0.55000000000000004</v>
      </c>
      <c r="E5" s="23" t="s">
        <v>27</v>
      </c>
      <c r="F5" s="69" t="s">
        <v>14</v>
      </c>
      <c r="G5" s="20" t="s">
        <v>28</v>
      </c>
      <c r="H5" s="69" t="s">
        <v>35</v>
      </c>
      <c r="I5" s="24" t="s">
        <v>200</v>
      </c>
      <c r="J5" s="58"/>
    </row>
    <row r="6" spans="2:11" s="22" customFormat="1" ht="18.75">
      <c r="B6" s="8">
        <v>3</v>
      </c>
      <c r="C6" s="13">
        <v>0.51</v>
      </c>
      <c r="D6" s="13">
        <f t="shared" ref="D6:D62" si="0">D5+C6</f>
        <v>1.06</v>
      </c>
      <c r="E6" s="21" t="s">
        <v>36</v>
      </c>
      <c r="F6" s="69" t="s">
        <v>13</v>
      </c>
      <c r="G6" s="20" t="s">
        <v>29</v>
      </c>
      <c r="H6" s="69" t="s">
        <v>37</v>
      </c>
      <c r="I6" s="24" t="s">
        <v>201</v>
      </c>
      <c r="J6" s="58"/>
    </row>
    <row r="7" spans="2:11" s="22" customFormat="1" ht="18.75">
      <c r="B7" s="8">
        <v>4</v>
      </c>
      <c r="C7" s="13">
        <v>4.04</v>
      </c>
      <c r="D7" s="13">
        <f t="shared" si="0"/>
        <v>5.0999999999999996</v>
      </c>
      <c r="E7" s="23" t="s">
        <v>15</v>
      </c>
      <c r="F7" s="69" t="s">
        <v>138</v>
      </c>
      <c r="G7" s="20" t="s">
        <v>30</v>
      </c>
      <c r="H7" s="69" t="s">
        <v>37</v>
      </c>
      <c r="I7" s="25" t="s">
        <v>127</v>
      </c>
      <c r="J7" s="58"/>
    </row>
    <row r="8" spans="2:11" s="22" customFormat="1" ht="18.75">
      <c r="B8" s="8">
        <v>5</v>
      </c>
      <c r="C8" s="13">
        <v>2.11</v>
      </c>
      <c r="D8" s="13">
        <f t="shared" si="0"/>
        <v>7.2099999999999991</v>
      </c>
      <c r="E8" s="23" t="s">
        <v>16</v>
      </c>
      <c r="F8" s="69" t="s">
        <v>17</v>
      </c>
      <c r="G8" s="20" t="s">
        <v>30</v>
      </c>
      <c r="H8" s="69" t="s">
        <v>38</v>
      </c>
      <c r="I8" s="24"/>
      <c r="J8" s="58"/>
    </row>
    <row r="9" spans="2:11" s="22" customFormat="1" ht="18.75">
      <c r="B9" s="8">
        <v>6</v>
      </c>
      <c r="C9" s="13">
        <v>12.84</v>
      </c>
      <c r="D9" s="13">
        <f t="shared" si="0"/>
        <v>20.049999999999997</v>
      </c>
      <c r="E9" s="23" t="s">
        <v>39</v>
      </c>
      <c r="F9" s="69" t="s">
        <v>14</v>
      </c>
      <c r="G9" s="20" t="s">
        <v>28</v>
      </c>
      <c r="H9" s="69" t="s">
        <v>38</v>
      </c>
      <c r="I9" s="26"/>
      <c r="J9" s="58"/>
    </row>
    <row r="10" spans="2:11" s="22" customFormat="1" ht="18.75">
      <c r="B10" s="8">
        <v>7</v>
      </c>
      <c r="C10" s="13">
        <v>3.94</v>
      </c>
      <c r="D10" s="13">
        <f t="shared" si="0"/>
        <v>23.99</v>
      </c>
      <c r="E10" s="21" t="s">
        <v>36</v>
      </c>
      <c r="F10" s="69" t="s">
        <v>18</v>
      </c>
      <c r="G10" s="20" t="s">
        <v>29</v>
      </c>
      <c r="H10" s="69" t="s">
        <v>38</v>
      </c>
      <c r="I10" s="27" t="s">
        <v>202</v>
      </c>
      <c r="J10" s="58"/>
    </row>
    <row r="11" spans="2:11" s="22" customFormat="1" ht="18.75">
      <c r="B11" s="8">
        <v>8</v>
      </c>
      <c r="C11" s="13">
        <v>4.63</v>
      </c>
      <c r="D11" s="13">
        <f t="shared" si="0"/>
        <v>28.619999999999997</v>
      </c>
      <c r="E11" s="21" t="s">
        <v>36</v>
      </c>
      <c r="F11" s="69" t="s">
        <v>14</v>
      </c>
      <c r="G11" s="20" t="s">
        <v>30</v>
      </c>
      <c r="H11" s="69" t="s">
        <v>19</v>
      </c>
      <c r="I11" s="26" t="s">
        <v>203</v>
      </c>
      <c r="J11" s="58"/>
    </row>
    <row r="12" spans="2:11" s="22" customFormat="1" ht="18.75">
      <c r="B12" s="8">
        <v>9</v>
      </c>
      <c r="C12" s="13">
        <v>3.25</v>
      </c>
      <c r="D12" s="13">
        <f t="shared" si="0"/>
        <v>31.869999999999997</v>
      </c>
      <c r="E12" s="21" t="s">
        <v>36</v>
      </c>
      <c r="F12" s="69" t="s">
        <v>13</v>
      </c>
      <c r="G12" s="20" t="s">
        <v>30</v>
      </c>
      <c r="H12" s="69" t="s">
        <v>40</v>
      </c>
      <c r="I12" s="26" t="s">
        <v>176</v>
      </c>
      <c r="J12" s="58"/>
    </row>
    <row r="13" spans="2:11" s="22" customFormat="1" ht="18.75">
      <c r="B13" s="8">
        <v>10</v>
      </c>
      <c r="C13" s="13">
        <v>8.91</v>
      </c>
      <c r="D13" s="13">
        <f t="shared" si="0"/>
        <v>40.78</v>
      </c>
      <c r="E13" s="23" t="s">
        <v>41</v>
      </c>
      <c r="F13" s="69" t="s">
        <v>14</v>
      </c>
      <c r="G13" s="20" t="s">
        <v>28</v>
      </c>
      <c r="H13" s="69" t="s">
        <v>42</v>
      </c>
      <c r="I13" s="26" t="s">
        <v>43</v>
      </c>
      <c r="J13" s="58"/>
    </row>
    <row r="14" spans="2:11" s="22" customFormat="1" ht="45" customHeight="1">
      <c r="B14" s="8">
        <v>11</v>
      </c>
      <c r="C14" s="13">
        <v>0.21</v>
      </c>
      <c r="D14" s="13">
        <f t="shared" si="0"/>
        <v>40.99</v>
      </c>
      <c r="E14" s="23" t="s">
        <v>44</v>
      </c>
      <c r="F14" s="69" t="s">
        <v>14</v>
      </c>
      <c r="G14" s="20" t="s">
        <v>29</v>
      </c>
      <c r="H14" s="69" t="s">
        <v>19</v>
      </c>
      <c r="I14" s="26" t="s">
        <v>177</v>
      </c>
      <c r="J14" s="58"/>
    </row>
    <row r="15" spans="2:11" s="22" customFormat="1" ht="18.75">
      <c r="B15" s="8">
        <v>12</v>
      </c>
      <c r="C15" s="13">
        <v>5.4</v>
      </c>
      <c r="D15" s="13">
        <f t="shared" si="0"/>
        <v>46.39</v>
      </c>
      <c r="E15" s="21" t="s">
        <v>36</v>
      </c>
      <c r="F15" s="69" t="s">
        <v>13</v>
      </c>
      <c r="G15" s="20" t="s">
        <v>29</v>
      </c>
      <c r="H15" s="69" t="s">
        <v>45</v>
      </c>
      <c r="I15" s="26" t="s">
        <v>178</v>
      </c>
      <c r="J15" s="58"/>
    </row>
    <row r="16" spans="2:11" s="22" customFormat="1" ht="18.75">
      <c r="B16" s="8">
        <v>13</v>
      </c>
      <c r="C16" s="13">
        <v>1.08</v>
      </c>
      <c r="D16" s="13">
        <f t="shared" si="0"/>
        <v>47.47</v>
      </c>
      <c r="E16" s="23" t="s">
        <v>46</v>
      </c>
      <c r="F16" s="69" t="s">
        <v>14</v>
      </c>
      <c r="G16" s="20" t="s">
        <v>29</v>
      </c>
      <c r="H16" s="69" t="s">
        <v>45</v>
      </c>
      <c r="I16" s="26"/>
      <c r="J16" s="58"/>
    </row>
    <row r="17" spans="2:10" s="22" customFormat="1" ht="18.75">
      <c r="B17" s="8">
        <v>14</v>
      </c>
      <c r="C17" s="13">
        <v>0.16</v>
      </c>
      <c r="D17" s="13">
        <f t="shared" si="0"/>
        <v>47.629999999999995</v>
      </c>
      <c r="E17" s="23" t="s">
        <v>47</v>
      </c>
      <c r="F17" s="69" t="s">
        <v>14</v>
      </c>
      <c r="G17" s="20" t="s">
        <v>30</v>
      </c>
      <c r="H17" s="69" t="s">
        <v>48</v>
      </c>
      <c r="I17" s="26" t="s">
        <v>49</v>
      </c>
      <c r="J17" s="58"/>
    </row>
    <row r="18" spans="2:10" s="28" customFormat="1" ht="18.75">
      <c r="B18" s="8">
        <v>15</v>
      </c>
      <c r="C18" s="13">
        <v>10.85</v>
      </c>
      <c r="D18" s="13">
        <f t="shared" si="0"/>
        <v>58.48</v>
      </c>
      <c r="E18" s="21" t="s">
        <v>36</v>
      </c>
      <c r="F18" s="69" t="s">
        <v>2</v>
      </c>
      <c r="G18" s="20" t="s">
        <v>29</v>
      </c>
      <c r="H18" s="69" t="s">
        <v>48</v>
      </c>
      <c r="I18" s="26" t="s">
        <v>204</v>
      </c>
      <c r="J18" s="58"/>
    </row>
    <row r="19" spans="2:10" s="28" customFormat="1" ht="18.75">
      <c r="B19" s="8">
        <v>16</v>
      </c>
      <c r="C19" s="13">
        <v>2.4</v>
      </c>
      <c r="D19" s="13">
        <f t="shared" si="0"/>
        <v>60.879999999999995</v>
      </c>
      <c r="E19" s="23" t="s">
        <v>50</v>
      </c>
      <c r="F19" s="69" t="s">
        <v>14</v>
      </c>
      <c r="G19" s="20" t="s">
        <v>30</v>
      </c>
      <c r="H19" s="69" t="s">
        <v>19</v>
      </c>
      <c r="I19" s="26" t="s">
        <v>193</v>
      </c>
      <c r="J19" s="58"/>
    </row>
    <row r="20" spans="2:10" s="28" customFormat="1" ht="18.75">
      <c r="B20" s="8">
        <v>17</v>
      </c>
      <c r="C20" s="13">
        <v>0.1</v>
      </c>
      <c r="D20" s="13">
        <f t="shared" si="0"/>
        <v>60.98</v>
      </c>
      <c r="E20" s="23" t="s">
        <v>139</v>
      </c>
      <c r="F20" s="69" t="s">
        <v>14</v>
      </c>
      <c r="G20" s="20" t="s">
        <v>29</v>
      </c>
      <c r="H20" s="69" t="s">
        <v>19</v>
      </c>
      <c r="I20" s="26" t="s">
        <v>194</v>
      </c>
      <c r="J20" s="58"/>
    </row>
    <row r="21" spans="2:10" s="28" customFormat="1" ht="18.75">
      <c r="B21" s="8">
        <v>18</v>
      </c>
      <c r="C21" s="13">
        <v>1.18</v>
      </c>
      <c r="D21" s="13">
        <f t="shared" si="0"/>
        <v>62.16</v>
      </c>
      <c r="E21" s="23" t="s">
        <v>51</v>
      </c>
      <c r="F21" s="69" t="s">
        <v>18</v>
      </c>
      <c r="G21" s="29" t="s">
        <v>28</v>
      </c>
      <c r="H21" s="69" t="s">
        <v>48</v>
      </c>
      <c r="I21" s="30" t="s">
        <v>205</v>
      </c>
      <c r="J21" s="59"/>
    </row>
    <row r="22" spans="2:10" s="22" customFormat="1" ht="42.75" customHeight="1">
      <c r="B22" s="8">
        <v>19</v>
      </c>
      <c r="C22" s="13">
        <v>2.4900000000000002</v>
      </c>
      <c r="D22" s="13">
        <f t="shared" si="0"/>
        <v>64.649999999999991</v>
      </c>
      <c r="E22" s="23" t="s">
        <v>52</v>
      </c>
      <c r="F22" s="69" t="s">
        <v>18</v>
      </c>
      <c r="G22" s="29" t="s">
        <v>29</v>
      </c>
      <c r="H22" s="31" t="s">
        <v>53</v>
      </c>
      <c r="I22" s="24" t="s">
        <v>206</v>
      </c>
      <c r="J22" s="58"/>
    </row>
    <row r="23" spans="2:10" s="22" customFormat="1" ht="18.75">
      <c r="B23" s="8">
        <v>20</v>
      </c>
      <c r="C23" s="13">
        <v>2.83</v>
      </c>
      <c r="D23" s="13">
        <f t="shared" si="0"/>
        <v>67.47999999999999</v>
      </c>
      <c r="E23" s="23" t="s">
        <v>54</v>
      </c>
      <c r="F23" s="69" t="s">
        <v>13</v>
      </c>
      <c r="G23" s="29" t="s">
        <v>30</v>
      </c>
      <c r="H23" s="31" t="s">
        <v>53</v>
      </c>
      <c r="I23" s="32"/>
      <c r="J23" s="58"/>
    </row>
    <row r="24" spans="2:10" s="22" customFormat="1" ht="18.75">
      <c r="B24" s="8">
        <v>21</v>
      </c>
      <c r="C24" s="13">
        <v>1.0900000000000001</v>
      </c>
      <c r="D24" s="13">
        <f t="shared" si="0"/>
        <v>68.569999999999993</v>
      </c>
      <c r="E24" s="23" t="s">
        <v>55</v>
      </c>
      <c r="F24" s="69" t="s">
        <v>18</v>
      </c>
      <c r="G24" s="29" t="s">
        <v>28</v>
      </c>
      <c r="H24" s="31" t="s">
        <v>56</v>
      </c>
      <c r="I24" s="32" t="s">
        <v>128</v>
      </c>
      <c r="J24" s="58"/>
    </row>
    <row r="25" spans="2:10" s="22" customFormat="1" ht="18.75">
      <c r="B25" s="8">
        <v>22</v>
      </c>
      <c r="C25" s="13">
        <v>4.12</v>
      </c>
      <c r="D25" s="13">
        <f t="shared" si="0"/>
        <v>72.69</v>
      </c>
      <c r="E25" s="33" t="s">
        <v>36</v>
      </c>
      <c r="F25" s="69" t="s">
        <v>14</v>
      </c>
      <c r="G25" s="29" t="s">
        <v>30</v>
      </c>
      <c r="H25" s="31" t="s">
        <v>56</v>
      </c>
      <c r="I25" s="34" t="s">
        <v>57</v>
      </c>
      <c r="J25" s="58"/>
    </row>
    <row r="26" spans="2:10" s="22" customFormat="1" ht="18.75">
      <c r="B26" s="8">
        <v>23</v>
      </c>
      <c r="C26" s="13">
        <v>3.08</v>
      </c>
      <c r="D26" s="13">
        <f t="shared" si="0"/>
        <v>75.77</v>
      </c>
      <c r="E26" s="33" t="s">
        <v>36</v>
      </c>
      <c r="F26" s="69" t="s">
        <v>18</v>
      </c>
      <c r="G26" s="29" t="s">
        <v>29</v>
      </c>
      <c r="H26" s="31" t="s">
        <v>58</v>
      </c>
      <c r="I26" s="32" t="s">
        <v>207</v>
      </c>
      <c r="J26" s="58"/>
    </row>
    <row r="27" spans="2:10" s="22" customFormat="1" ht="18.75">
      <c r="B27" s="8">
        <v>24</v>
      </c>
      <c r="C27" s="13">
        <v>0.17</v>
      </c>
      <c r="D27" s="13">
        <f t="shared" si="0"/>
        <v>75.94</v>
      </c>
      <c r="E27" s="33" t="s">
        <v>36</v>
      </c>
      <c r="F27" s="69" t="s">
        <v>14</v>
      </c>
      <c r="G27" s="29" t="s">
        <v>29</v>
      </c>
      <c r="H27" s="31" t="s">
        <v>58</v>
      </c>
      <c r="I27" s="35" t="s">
        <v>59</v>
      </c>
      <c r="J27" s="58"/>
    </row>
    <row r="28" spans="2:10" s="22" customFormat="1" ht="18.75">
      <c r="B28" s="8">
        <v>25</v>
      </c>
      <c r="C28" s="13">
        <v>1.26</v>
      </c>
      <c r="D28" s="13">
        <f t="shared" si="0"/>
        <v>77.2</v>
      </c>
      <c r="E28" s="36" t="s">
        <v>36</v>
      </c>
      <c r="F28" s="37" t="s">
        <v>140</v>
      </c>
      <c r="G28" s="38" t="s">
        <v>30</v>
      </c>
      <c r="H28" s="39" t="s">
        <v>58</v>
      </c>
      <c r="I28" s="40" t="s">
        <v>208</v>
      </c>
      <c r="J28" s="60"/>
    </row>
    <row r="29" spans="2:10" s="22" customFormat="1" ht="18.75">
      <c r="B29" s="8">
        <v>26</v>
      </c>
      <c r="C29" s="13">
        <v>1.38</v>
      </c>
      <c r="D29" s="13">
        <f t="shared" si="0"/>
        <v>78.58</v>
      </c>
      <c r="E29" s="41" t="s">
        <v>36</v>
      </c>
      <c r="F29" s="37"/>
      <c r="G29" s="38" t="s">
        <v>28</v>
      </c>
      <c r="H29" s="39" t="s">
        <v>58</v>
      </c>
      <c r="I29" s="40" t="s">
        <v>61</v>
      </c>
      <c r="J29" s="60"/>
    </row>
    <row r="30" spans="2:10" s="22" customFormat="1" ht="18.75">
      <c r="B30" s="8">
        <v>27</v>
      </c>
      <c r="C30" s="13">
        <v>0.73</v>
      </c>
      <c r="D30" s="13">
        <f t="shared" si="0"/>
        <v>79.31</v>
      </c>
      <c r="E30" s="33" t="s">
        <v>36</v>
      </c>
      <c r="F30" s="69" t="s">
        <v>13</v>
      </c>
      <c r="G30" s="29" t="s">
        <v>30</v>
      </c>
      <c r="H30" s="31" t="s">
        <v>53</v>
      </c>
      <c r="I30" s="35" t="s">
        <v>62</v>
      </c>
      <c r="J30" s="58"/>
    </row>
    <row r="31" spans="2:10" s="22" customFormat="1" ht="18.75">
      <c r="B31" s="8">
        <v>28</v>
      </c>
      <c r="C31" s="13">
        <v>2.0099999999999998</v>
      </c>
      <c r="D31" s="13">
        <f t="shared" si="0"/>
        <v>81.320000000000007</v>
      </c>
      <c r="E31" s="33" t="s">
        <v>36</v>
      </c>
      <c r="F31" s="69" t="s">
        <v>18</v>
      </c>
      <c r="G31" s="29" t="s">
        <v>29</v>
      </c>
      <c r="H31" s="31" t="s">
        <v>19</v>
      </c>
      <c r="I31" s="27" t="s">
        <v>63</v>
      </c>
      <c r="J31" s="58"/>
    </row>
    <row r="32" spans="2:10" s="22" customFormat="1" ht="18.75">
      <c r="B32" s="8">
        <v>29</v>
      </c>
      <c r="C32" s="13">
        <v>1.62</v>
      </c>
      <c r="D32" s="13">
        <f t="shared" si="0"/>
        <v>82.940000000000012</v>
      </c>
      <c r="E32" s="33" t="s">
        <v>36</v>
      </c>
      <c r="F32" s="69" t="s">
        <v>13</v>
      </c>
      <c r="G32" s="29" t="s">
        <v>29</v>
      </c>
      <c r="H32" s="31" t="s">
        <v>64</v>
      </c>
      <c r="I32" s="35"/>
      <c r="J32" s="58"/>
    </row>
    <row r="33" spans="2:10" s="22" customFormat="1" ht="18.75">
      <c r="B33" s="8">
        <v>30</v>
      </c>
      <c r="C33" s="13">
        <v>0.71</v>
      </c>
      <c r="D33" s="13">
        <f t="shared" si="0"/>
        <v>83.65</v>
      </c>
      <c r="E33" s="23" t="s">
        <v>65</v>
      </c>
      <c r="F33" s="69" t="s">
        <v>17</v>
      </c>
      <c r="G33" s="29" t="s">
        <v>30</v>
      </c>
      <c r="H33" s="31" t="s">
        <v>19</v>
      </c>
      <c r="I33" s="35" t="s">
        <v>66</v>
      </c>
      <c r="J33" s="58"/>
    </row>
    <row r="34" spans="2:10" s="22" customFormat="1" ht="18.75">
      <c r="B34" s="8">
        <v>31</v>
      </c>
      <c r="C34" s="13">
        <v>2.41</v>
      </c>
      <c r="D34" s="13">
        <f t="shared" si="0"/>
        <v>86.06</v>
      </c>
      <c r="E34" s="23" t="s">
        <v>67</v>
      </c>
      <c r="F34" s="69" t="s">
        <v>13</v>
      </c>
      <c r="G34" s="29" t="s">
        <v>29</v>
      </c>
      <c r="H34" s="31" t="s">
        <v>68</v>
      </c>
      <c r="I34" s="35"/>
      <c r="J34" s="58"/>
    </row>
    <row r="35" spans="2:10" s="22" customFormat="1" ht="18.75">
      <c r="B35" s="8">
        <v>32</v>
      </c>
      <c r="C35" s="13">
        <v>1.22</v>
      </c>
      <c r="D35" s="13">
        <f t="shared" si="0"/>
        <v>87.28</v>
      </c>
      <c r="E35" s="23" t="s">
        <v>69</v>
      </c>
      <c r="F35" s="69" t="s">
        <v>14</v>
      </c>
      <c r="G35" s="29" t="s">
        <v>28</v>
      </c>
      <c r="H35" s="31" t="s">
        <v>70</v>
      </c>
      <c r="I35" s="35"/>
      <c r="J35" s="58"/>
    </row>
    <row r="36" spans="2:10" s="22" customFormat="1" ht="18.75">
      <c r="B36" s="8">
        <v>33</v>
      </c>
      <c r="C36" s="13">
        <v>1.1000000000000001</v>
      </c>
      <c r="D36" s="13">
        <f t="shared" si="0"/>
        <v>88.38</v>
      </c>
      <c r="E36" s="33" t="s">
        <v>36</v>
      </c>
      <c r="F36" s="69" t="s">
        <v>18</v>
      </c>
      <c r="G36" s="29" t="s">
        <v>29</v>
      </c>
      <c r="H36" s="31" t="s">
        <v>58</v>
      </c>
      <c r="I36" s="35" t="s">
        <v>209</v>
      </c>
      <c r="J36" s="58"/>
    </row>
    <row r="37" spans="2:10" s="22" customFormat="1" ht="18.75">
      <c r="B37" s="8">
        <v>34</v>
      </c>
      <c r="C37" s="13">
        <v>1.21</v>
      </c>
      <c r="D37" s="13">
        <f t="shared" si="0"/>
        <v>89.589999999999989</v>
      </c>
      <c r="E37" s="41" t="s">
        <v>36</v>
      </c>
      <c r="F37" s="37"/>
      <c r="G37" s="38" t="s">
        <v>28</v>
      </c>
      <c r="H37" s="39" t="s">
        <v>58</v>
      </c>
      <c r="I37" s="40" t="s">
        <v>71</v>
      </c>
      <c r="J37" s="60"/>
    </row>
    <row r="38" spans="2:10" s="22" customFormat="1" ht="18.75">
      <c r="B38" s="8">
        <v>35</v>
      </c>
      <c r="C38" s="13">
        <v>1.03</v>
      </c>
      <c r="D38" s="13">
        <f t="shared" si="0"/>
        <v>90.61999999999999</v>
      </c>
      <c r="E38" s="41" t="s">
        <v>36</v>
      </c>
      <c r="F38" s="37"/>
      <c r="G38" s="38" t="s">
        <v>28</v>
      </c>
      <c r="H38" s="41" t="s">
        <v>58</v>
      </c>
      <c r="I38" s="40" t="s">
        <v>72</v>
      </c>
      <c r="J38" s="60"/>
    </row>
    <row r="39" spans="2:10" s="22" customFormat="1" ht="18.75">
      <c r="B39" s="8">
        <v>36</v>
      </c>
      <c r="C39" s="13">
        <v>0.97</v>
      </c>
      <c r="D39" s="13">
        <f t="shared" si="0"/>
        <v>91.589999999999989</v>
      </c>
      <c r="E39" s="33" t="s">
        <v>36</v>
      </c>
      <c r="F39" s="69" t="s">
        <v>13</v>
      </c>
      <c r="G39" s="29" t="s">
        <v>29</v>
      </c>
      <c r="H39" s="31" t="s">
        <v>73</v>
      </c>
      <c r="I39" s="42"/>
      <c r="J39" s="58"/>
    </row>
    <row r="40" spans="2:10" s="65" customFormat="1" ht="28.5">
      <c r="B40" s="8">
        <v>37</v>
      </c>
      <c r="C40" s="9">
        <v>5.75</v>
      </c>
      <c r="D40" s="9">
        <f t="shared" si="0"/>
        <v>97.339999999999989</v>
      </c>
      <c r="E40" s="10" t="s">
        <v>238</v>
      </c>
      <c r="F40" s="12" t="s">
        <v>20</v>
      </c>
      <c r="G40" s="11" t="s">
        <v>29</v>
      </c>
      <c r="H40" s="12" t="s">
        <v>73</v>
      </c>
      <c r="I40" s="48" t="s">
        <v>130</v>
      </c>
      <c r="J40" s="17" t="s">
        <v>167</v>
      </c>
    </row>
    <row r="41" spans="2:10" s="22" customFormat="1" ht="18.75">
      <c r="B41" s="8">
        <v>38</v>
      </c>
      <c r="C41" s="13">
        <v>1.18</v>
      </c>
      <c r="D41" s="13">
        <f t="shared" si="0"/>
        <v>98.52</v>
      </c>
      <c r="E41" s="23" t="s">
        <v>74</v>
      </c>
      <c r="F41" s="69" t="s">
        <v>13</v>
      </c>
      <c r="G41" s="29" t="s">
        <v>29</v>
      </c>
      <c r="H41" s="31" t="s">
        <v>73</v>
      </c>
      <c r="I41" s="35" t="s">
        <v>75</v>
      </c>
      <c r="J41" s="58"/>
    </row>
    <row r="42" spans="2:10" s="22" customFormat="1" ht="18.75">
      <c r="B42" s="8">
        <v>39</v>
      </c>
      <c r="C42" s="13">
        <v>4.8600000000000003</v>
      </c>
      <c r="D42" s="13">
        <f t="shared" si="0"/>
        <v>103.38</v>
      </c>
      <c r="E42" s="33" t="s">
        <v>36</v>
      </c>
      <c r="F42" s="69" t="s">
        <v>18</v>
      </c>
      <c r="G42" s="29" t="s">
        <v>29</v>
      </c>
      <c r="H42" s="31" t="s">
        <v>58</v>
      </c>
      <c r="I42" s="43" t="s">
        <v>76</v>
      </c>
      <c r="J42" s="58"/>
    </row>
    <row r="43" spans="2:10" s="22" customFormat="1" ht="18.75">
      <c r="B43" s="8">
        <v>40</v>
      </c>
      <c r="C43" s="13">
        <v>1.27</v>
      </c>
      <c r="D43" s="13">
        <f t="shared" si="0"/>
        <v>104.64999999999999</v>
      </c>
      <c r="E43" s="36" t="s">
        <v>36</v>
      </c>
      <c r="F43" s="37"/>
      <c r="G43" s="38" t="s">
        <v>28</v>
      </c>
      <c r="H43" s="39" t="s">
        <v>58</v>
      </c>
      <c r="I43" s="40" t="s">
        <v>77</v>
      </c>
      <c r="J43" s="60"/>
    </row>
    <row r="44" spans="2:10" s="22" customFormat="1" ht="18.75">
      <c r="B44" s="8">
        <v>41</v>
      </c>
      <c r="C44" s="13">
        <v>1.71</v>
      </c>
      <c r="D44" s="13">
        <f t="shared" si="0"/>
        <v>106.35999999999999</v>
      </c>
      <c r="E44" s="41" t="s">
        <v>36</v>
      </c>
      <c r="F44" s="37"/>
      <c r="G44" s="38" t="s">
        <v>28</v>
      </c>
      <c r="H44" s="39" t="s">
        <v>58</v>
      </c>
      <c r="I44" s="40" t="s">
        <v>78</v>
      </c>
      <c r="J44" s="60"/>
    </row>
    <row r="45" spans="2:10" s="22" customFormat="1" ht="18.75">
      <c r="B45" s="8">
        <v>42</v>
      </c>
      <c r="C45" s="13">
        <v>0.53</v>
      </c>
      <c r="D45" s="13">
        <f t="shared" si="0"/>
        <v>106.88999999999999</v>
      </c>
      <c r="E45" s="33" t="s">
        <v>36</v>
      </c>
      <c r="F45" s="69" t="s">
        <v>14</v>
      </c>
      <c r="G45" s="29" t="s">
        <v>28</v>
      </c>
      <c r="H45" s="31" t="s">
        <v>58</v>
      </c>
      <c r="I45" s="35" t="s">
        <v>79</v>
      </c>
      <c r="J45" s="58"/>
    </row>
    <row r="46" spans="2:10" s="22" customFormat="1" ht="18.75">
      <c r="B46" s="8">
        <v>43</v>
      </c>
      <c r="C46" s="13">
        <v>0.63</v>
      </c>
      <c r="D46" s="13">
        <f t="shared" si="0"/>
        <v>107.51999999999998</v>
      </c>
      <c r="E46" s="33" t="s">
        <v>36</v>
      </c>
      <c r="F46" s="69" t="s">
        <v>141</v>
      </c>
      <c r="G46" s="29" t="s">
        <v>29</v>
      </c>
      <c r="H46" s="31" t="s">
        <v>58</v>
      </c>
      <c r="I46" s="35" t="s">
        <v>79</v>
      </c>
      <c r="J46" s="58"/>
    </row>
    <row r="47" spans="2:10" s="22" customFormat="1" ht="18.75">
      <c r="B47" s="8">
        <v>44</v>
      </c>
      <c r="C47" s="13">
        <v>0.09</v>
      </c>
      <c r="D47" s="13">
        <f t="shared" si="0"/>
        <v>107.60999999999999</v>
      </c>
      <c r="E47" s="33" t="s">
        <v>36</v>
      </c>
      <c r="F47" s="69" t="s">
        <v>13</v>
      </c>
      <c r="G47" s="29" t="s">
        <v>30</v>
      </c>
      <c r="H47" s="31" t="s">
        <v>53</v>
      </c>
      <c r="I47" s="35"/>
      <c r="J47" s="58"/>
    </row>
    <row r="48" spans="2:10" s="22" customFormat="1" ht="18.75">
      <c r="B48" s="8">
        <v>45</v>
      </c>
      <c r="C48" s="13">
        <v>3.36</v>
      </c>
      <c r="D48" s="13">
        <f t="shared" si="0"/>
        <v>110.96999999999998</v>
      </c>
      <c r="E48" s="33" t="s">
        <v>36</v>
      </c>
      <c r="F48" s="69"/>
      <c r="G48" s="29" t="s">
        <v>28</v>
      </c>
      <c r="H48" s="31" t="s">
        <v>53</v>
      </c>
      <c r="I48" s="27" t="s">
        <v>142</v>
      </c>
      <c r="J48" s="58"/>
    </row>
    <row r="49" spans="2:10" s="22" customFormat="1" ht="18.75">
      <c r="B49" s="8">
        <v>46</v>
      </c>
      <c r="C49" s="13">
        <v>0.21</v>
      </c>
      <c r="D49" s="13">
        <f t="shared" si="0"/>
        <v>111.17999999999998</v>
      </c>
      <c r="E49" s="33" t="s">
        <v>36</v>
      </c>
      <c r="F49" s="69" t="s">
        <v>17</v>
      </c>
      <c r="G49" s="29" t="s">
        <v>30</v>
      </c>
      <c r="H49" s="31" t="s">
        <v>58</v>
      </c>
      <c r="I49" s="35" t="s">
        <v>80</v>
      </c>
      <c r="J49" s="58"/>
    </row>
    <row r="50" spans="2:10" s="22" customFormat="1" ht="18.75">
      <c r="B50" s="8">
        <v>47</v>
      </c>
      <c r="C50" s="13">
        <v>1.72</v>
      </c>
      <c r="D50" s="13">
        <f t="shared" si="0"/>
        <v>112.89999999999998</v>
      </c>
      <c r="E50" s="41" t="s">
        <v>36</v>
      </c>
      <c r="F50" s="37" t="s">
        <v>140</v>
      </c>
      <c r="G50" s="38" t="s">
        <v>30</v>
      </c>
      <c r="H50" s="39" t="s">
        <v>58</v>
      </c>
      <c r="I50" s="40" t="s">
        <v>81</v>
      </c>
      <c r="J50" s="60"/>
    </row>
    <row r="51" spans="2:10" s="22" customFormat="1" ht="18.75">
      <c r="B51" s="8">
        <v>48</v>
      </c>
      <c r="C51" s="13">
        <v>0.73</v>
      </c>
      <c r="D51" s="13">
        <f t="shared" si="0"/>
        <v>113.62999999999998</v>
      </c>
      <c r="E51" s="41" t="s">
        <v>36</v>
      </c>
      <c r="F51" s="37"/>
      <c r="G51" s="38" t="s">
        <v>30</v>
      </c>
      <c r="H51" s="39" t="s">
        <v>58</v>
      </c>
      <c r="I51" s="40" t="s">
        <v>82</v>
      </c>
      <c r="J51" s="60"/>
    </row>
    <row r="52" spans="2:10" s="22" customFormat="1" ht="18.75">
      <c r="B52" s="8">
        <v>49</v>
      </c>
      <c r="C52" s="13">
        <v>0.2</v>
      </c>
      <c r="D52" s="13">
        <f t="shared" si="0"/>
        <v>113.82999999999998</v>
      </c>
      <c r="E52" s="33" t="s">
        <v>36</v>
      </c>
      <c r="F52" s="69" t="s">
        <v>13</v>
      </c>
      <c r="G52" s="29" t="s">
        <v>30</v>
      </c>
      <c r="H52" s="31" t="s">
        <v>19</v>
      </c>
      <c r="I52" s="35"/>
      <c r="J52" s="58"/>
    </row>
    <row r="53" spans="2:10" s="22" customFormat="1" ht="18.75">
      <c r="B53" s="8">
        <v>50</v>
      </c>
      <c r="C53" s="13">
        <v>1.4</v>
      </c>
      <c r="D53" s="13">
        <f t="shared" si="0"/>
        <v>115.22999999999999</v>
      </c>
      <c r="E53" s="33" t="s">
        <v>36</v>
      </c>
      <c r="F53" s="69" t="s">
        <v>143</v>
      </c>
      <c r="G53" s="29" t="s">
        <v>28</v>
      </c>
      <c r="H53" s="31" t="s">
        <v>53</v>
      </c>
      <c r="I53" s="35" t="s">
        <v>210</v>
      </c>
      <c r="J53" s="58"/>
    </row>
    <row r="54" spans="2:10" s="22" customFormat="1" ht="18.75">
      <c r="B54" s="8">
        <v>51</v>
      </c>
      <c r="C54" s="13">
        <v>1.87</v>
      </c>
      <c r="D54" s="13">
        <f t="shared" si="0"/>
        <v>117.1</v>
      </c>
      <c r="E54" s="33" t="s">
        <v>36</v>
      </c>
      <c r="F54" s="69" t="s">
        <v>18</v>
      </c>
      <c r="G54" s="29" t="s">
        <v>29</v>
      </c>
      <c r="H54" s="31" t="s">
        <v>58</v>
      </c>
      <c r="I54" s="35" t="s">
        <v>83</v>
      </c>
      <c r="J54" s="58"/>
    </row>
    <row r="55" spans="2:10" s="22" customFormat="1" ht="18.75">
      <c r="B55" s="8">
        <v>52</v>
      </c>
      <c r="C55" s="13">
        <v>0.8</v>
      </c>
      <c r="D55" s="13">
        <f t="shared" si="0"/>
        <v>117.89999999999999</v>
      </c>
      <c r="E55" s="41" t="s">
        <v>36</v>
      </c>
      <c r="F55" s="37"/>
      <c r="G55" s="38" t="s">
        <v>28</v>
      </c>
      <c r="H55" s="39" t="s">
        <v>58</v>
      </c>
      <c r="I55" s="40" t="s">
        <v>84</v>
      </c>
      <c r="J55" s="60"/>
    </row>
    <row r="56" spans="2:10" s="22" customFormat="1" ht="18.75">
      <c r="B56" s="8">
        <v>53</v>
      </c>
      <c r="C56" s="13">
        <v>1.25</v>
      </c>
      <c r="D56" s="13">
        <f t="shared" si="0"/>
        <v>119.14999999999999</v>
      </c>
      <c r="E56" s="41" t="s">
        <v>36</v>
      </c>
      <c r="F56" s="37" t="s">
        <v>140</v>
      </c>
      <c r="G56" s="38" t="s">
        <v>30</v>
      </c>
      <c r="H56" s="39" t="s">
        <v>58</v>
      </c>
      <c r="I56" s="40" t="s">
        <v>85</v>
      </c>
      <c r="J56" s="60"/>
    </row>
    <row r="57" spans="2:10" s="22" customFormat="1" ht="18.75">
      <c r="B57" s="8">
        <v>54</v>
      </c>
      <c r="C57" s="13">
        <v>0.86</v>
      </c>
      <c r="D57" s="13">
        <f t="shared" si="0"/>
        <v>120.00999999999999</v>
      </c>
      <c r="E57" s="33" t="s">
        <v>36</v>
      </c>
      <c r="F57" s="69" t="s">
        <v>13</v>
      </c>
      <c r="G57" s="29" t="s">
        <v>30</v>
      </c>
      <c r="H57" s="31" t="s">
        <v>86</v>
      </c>
      <c r="I57" s="35"/>
      <c r="J57" s="58"/>
    </row>
    <row r="58" spans="2:10" s="22" customFormat="1" ht="18.75">
      <c r="B58" s="8">
        <v>55</v>
      </c>
      <c r="C58" s="13">
        <v>2.0699999999999998</v>
      </c>
      <c r="D58" s="13">
        <f t="shared" si="0"/>
        <v>122.07999999999998</v>
      </c>
      <c r="E58" s="23" t="s">
        <v>87</v>
      </c>
      <c r="F58" s="69" t="s">
        <v>17</v>
      </c>
      <c r="G58" s="29" t="s">
        <v>30</v>
      </c>
      <c r="H58" s="31" t="s">
        <v>53</v>
      </c>
      <c r="I58" s="35"/>
      <c r="J58" s="58"/>
    </row>
    <row r="59" spans="2:10" s="22" customFormat="1" ht="18.75">
      <c r="B59" s="8">
        <v>56</v>
      </c>
      <c r="C59" s="13">
        <v>8.76</v>
      </c>
      <c r="D59" s="13">
        <f t="shared" si="0"/>
        <v>130.83999999999997</v>
      </c>
      <c r="E59" s="33" t="s">
        <v>36</v>
      </c>
      <c r="F59" s="69" t="s">
        <v>13</v>
      </c>
      <c r="G59" s="29" t="s">
        <v>30</v>
      </c>
      <c r="H59" s="31" t="s">
        <v>86</v>
      </c>
      <c r="I59" s="35" t="s">
        <v>88</v>
      </c>
      <c r="J59" s="58"/>
    </row>
    <row r="60" spans="2:10" s="22" customFormat="1" ht="18.75">
      <c r="B60" s="8">
        <v>57</v>
      </c>
      <c r="C60" s="13">
        <v>0.6</v>
      </c>
      <c r="D60" s="13">
        <f t="shared" si="0"/>
        <v>131.43999999999997</v>
      </c>
      <c r="E60" s="33" t="s">
        <v>36</v>
      </c>
      <c r="F60" s="69" t="s">
        <v>17</v>
      </c>
      <c r="G60" s="29" t="s">
        <v>30</v>
      </c>
      <c r="H60" s="31" t="s">
        <v>58</v>
      </c>
      <c r="I60" s="35" t="s">
        <v>89</v>
      </c>
      <c r="J60" s="58"/>
    </row>
    <row r="61" spans="2:10" s="22" customFormat="1" ht="18.75">
      <c r="B61" s="8">
        <v>58</v>
      </c>
      <c r="C61" s="13">
        <v>1.29</v>
      </c>
      <c r="D61" s="13">
        <f t="shared" si="0"/>
        <v>132.72999999999996</v>
      </c>
      <c r="E61" s="41" t="s">
        <v>36</v>
      </c>
      <c r="F61" s="37"/>
      <c r="G61" s="38" t="s">
        <v>28</v>
      </c>
      <c r="H61" s="39" t="s">
        <v>58</v>
      </c>
      <c r="I61" s="40" t="s">
        <v>90</v>
      </c>
      <c r="J61" s="60"/>
    </row>
    <row r="62" spans="2:10" s="22" customFormat="1" ht="18.75">
      <c r="B62" s="8">
        <v>59</v>
      </c>
      <c r="C62" s="13">
        <v>4.13</v>
      </c>
      <c r="D62" s="13">
        <f t="shared" si="0"/>
        <v>136.85999999999996</v>
      </c>
      <c r="E62" s="41" t="s">
        <v>36</v>
      </c>
      <c r="F62" s="37"/>
      <c r="G62" s="38" t="s">
        <v>28</v>
      </c>
      <c r="H62" s="39" t="s">
        <v>58</v>
      </c>
      <c r="I62" s="40" t="s">
        <v>91</v>
      </c>
      <c r="J62" s="60"/>
    </row>
    <row r="63" spans="2:10" s="22" customFormat="1" ht="20.100000000000001" customHeight="1">
      <c r="B63" s="8">
        <v>60</v>
      </c>
      <c r="C63" s="13">
        <v>0.51</v>
      </c>
      <c r="D63" s="13">
        <f t="shared" ref="D63:D69" si="1">D62+C63</f>
        <v>137.36999999999995</v>
      </c>
      <c r="E63" s="33" t="s">
        <v>36</v>
      </c>
      <c r="F63" s="69" t="s">
        <v>13</v>
      </c>
      <c r="G63" s="29" t="s">
        <v>29</v>
      </c>
      <c r="H63" s="31" t="s">
        <v>92</v>
      </c>
      <c r="I63" s="35" t="s">
        <v>129</v>
      </c>
      <c r="J63" s="61"/>
    </row>
    <row r="64" spans="2:10" s="22" customFormat="1" ht="20.100000000000001" customHeight="1">
      <c r="B64" s="8">
        <v>61</v>
      </c>
      <c r="C64" s="13">
        <v>0.32</v>
      </c>
      <c r="D64" s="13">
        <f t="shared" si="1"/>
        <v>137.68999999999994</v>
      </c>
      <c r="E64" s="33" t="s">
        <v>36</v>
      </c>
      <c r="F64" s="69" t="s">
        <v>18</v>
      </c>
      <c r="G64" s="29" t="s">
        <v>28</v>
      </c>
      <c r="H64" s="31" t="s">
        <v>92</v>
      </c>
      <c r="I64" s="35" t="s">
        <v>179</v>
      </c>
      <c r="J64" s="61"/>
    </row>
    <row r="65" spans="2:10" s="22" customFormat="1" ht="20.100000000000001" customHeight="1">
      <c r="B65" s="8">
        <v>62</v>
      </c>
      <c r="C65" s="13">
        <v>1.8</v>
      </c>
      <c r="D65" s="13">
        <f t="shared" si="1"/>
        <v>139.48999999999995</v>
      </c>
      <c r="E65" s="23" t="s">
        <v>87</v>
      </c>
      <c r="F65" s="69" t="s">
        <v>13</v>
      </c>
      <c r="G65" s="29" t="s">
        <v>29</v>
      </c>
      <c r="H65" s="31" t="s">
        <v>144</v>
      </c>
      <c r="I65" s="35"/>
      <c r="J65" s="61"/>
    </row>
    <row r="66" spans="2:10" s="22" customFormat="1" ht="20.100000000000001" customHeight="1">
      <c r="B66" s="8">
        <v>63</v>
      </c>
      <c r="C66" s="13">
        <v>4.25</v>
      </c>
      <c r="D66" s="13">
        <f t="shared" si="1"/>
        <v>143.73999999999995</v>
      </c>
      <c r="E66" s="72" t="s">
        <v>145</v>
      </c>
      <c r="F66" s="69" t="s">
        <v>14</v>
      </c>
      <c r="G66" s="29" t="s">
        <v>30</v>
      </c>
      <c r="H66" s="31" t="s">
        <v>144</v>
      </c>
      <c r="I66" s="35"/>
      <c r="J66" s="61"/>
    </row>
    <row r="67" spans="2:10" s="22" customFormat="1" ht="33.75" customHeight="1">
      <c r="B67" s="8">
        <v>64</v>
      </c>
      <c r="C67" s="13">
        <v>2.35</v>
      </c>
      <c r="D67" s="13">
        <f t="shared" si="1"/>
        <v>146.08999999999995</v>
      </c>
      <c r="E67" s="23" t="s">
        <v>118</v>
      </c>
      <c r="F67" s="69" t="s">
        <v>14</v>
      </c>
      <c r="G67" s="29" t="s">
        <v>29</v>
      </c>
      <c r="H67" s="31" t="s">
        <v>146</v>
      </c>
      <c r="I67" s="35" t="s">
        <v>211</v>
      </c>
      <c r="J67" s="61"/>
    </row>
    <row r="68" spans="2:10" s="22" customFormat="1" ht="20.100000000000001" customHeight="1">
      <c r="B68" s="8">
        <v>65</v>
      </c>
      <c r="C68" s="13">
        <v>22.05</v>
      </c>
      <c r="D68" s="13">
        <f t="shared" si="1"/>
        <v>168.13999999999996</v>
      </c>
      <c r="E68" s="23" t="s">
        <v>87</v>
      </c>
      <c r="F68" s="69" t="s">
        <v>14</v>
      </c>
      <c r="G68" s="29" t="s">
        <v>29</v>
      </c>
      <c r="H68" s="31" t="s">
        <v>147</v>
      </c>
      <c r="I68" s="35"/>
      <c r="J68" s="61"/>
    </row>
    <row r="69" spans="2:10" s="65" customFormat="1" ht="66.75" customHeight="1">
      <c r="B69" s="8">
        <v>66</v>
      </c>
      <c r="C69" s="9">
        <v>7.11</v>
      </c>
      <c r="D69" s="9">
        <f t="shared" si="1"/>
        <v>175.24999999999997</v>
      </c>
      <c r="E69" s="10" t="s">
        <v>227</v>
      </c>
      <c r="F69" s="12" t="s">
        <v>14</v>
      </c>
      <c r="G69" s="11" t="s">
        <v>30</v>
      </c>
      <c r="H69" s="12" t="s">
        <v>148</v>
      </c>
      <c r="I69" s="49" t="s">
        <v>180</v>
      </c>
      <c r="J69" s="62" t="s">
        <v>168</v>
      </c>
    </row>
    <row r="70" spans="2:10" s="22" customFormat="1" ht="20.100000000000001" customHeight="1">
      <c r="B70" s="8">
        <v>67</v>
      </c>
      <c r="C70" s="13">
        <v>75.400000000000006</v>
      </c>
      <c r="D70" s="13">
        <f>D69+C70</f>
        <v>250.64999999999998</v>
      </c>
      <c r="E70" s="23" t="s">
        <v>87</v>
      </c>
      <c r="F70" s="69" t="s">
        <v>17</v>
      </c>
      <c r="G70" s="29" t="s">
        <v>28</v>
      </c>
      <c r="H70" s="31" t="s">
        <v>149</v>
      </c>
      <c r="I70" s="35"/>
      <c r="J70" s="61"/>
    </row>
    <row r="71" spans="2:10" s="22" customFormat="1" ht="20.100000000000001" customHeight="1">
      <c r="B71" s="8">
        <v>68</v>
      </c>
      <c r="C71" s="13">
        <v>0.76</v>
      </c>
      <c r="D71" s="13">
        <f t="shared" ref="D71:D134" si="2">D70+C71</f>
        <v>251.40999999999997</v>
      </c>
      <c r="E71" s="23" t="s">
        <v>87</v>
      </c>
      <c r="F71" s="69" t="s">
        <v>17</v>
      </c>
      <c r="G71" s="29" t="s">
        <v>30</v>
      </c>
      <c r="H71" s="31" t="s">
        <v>150</v>
      </c>
      <c r="I71" s="35"/>
      <c r="J71" s="61"/>
    </row>
    <row r="72" spans="2:10" s="22" customFormat="1" ht="20.100000000000001" customHeight="1">
      <c r="B72" s="8">
        <v>69</v>
      </c>
      <c r="C72" s="13">
        <v>4.78</v>
      </c>
      <c r="D72" s="13">
        <f t="shared" si="2"/>
        <v>256.18999999999994</v>
      </c>
      <c r="E72" s="23" t="s">
        <v>87</v>
      </c>
      <c r="F72" s="69" t="s">
        <v>17</v>
      </c>
      <c r="G72" s="29" t="s">
        <v>30</v>
      </c>
      <c r="H72" s="31" t="s">
        <v>19</v>
      </c>
      <c r="I72" s="35" t="s">
        <v>212</v>
      </c>
      <c r="J72" s="61"/>
    </row>
    <row r="73" spans="2:10" s="22" customFormat="1" ht="27">
      <c r="B73" s="8">
        <v>70</v>
      </c>
      <c r="C73" s="13">
        <v>1.06</v>
      </c>
      <c r="D73" s="13">
        <f t="shared" si="2"/>
        <v>257.24999999999994</v>
      </c>
      <c r="E73" s="33" t="s">
        <v>139</v>
      </c>
      <c r="F73" s="69" t="s">
        <v>17</v>
      </c>
      <c r="G73" s="29" t="s">
        <v>30</v>
      </c>
      <c r="H73" s="31" t="s">
        <v>151</v>
      </c>
      <c r="I73" s="35" t="s">
        <v>213</v>
      </c>
      <c r="J73" s="61"/>
    </row>
    <row r="74" spans="2:10" s="22" customFormat="1" ht="20.100000000000001" customHeight="1">
      <c r="B74" s="8">
        <v>71</v>
      </c>
      <c r="C74" s="13">
        <v>1.37</v>
      </c>
      <c r="D74" s="13">
        <f t="shared" si="2"/>
        <v>258.61999999999995</v>
      </c>
      <c r="E74" s="33" t="s">
        <v>139</v>
      </c>
      <c r="F74" s="69" t="s">
        <v>17</v>
      </c>
      <c r="G74" s="29" t="s">
        <v>30</v>
      </c>
      <c r="H74" s="31" t="s">
        <v>19</v>
      </c>
      <c r="I74" s="35" t="s">
        <v>152</v>
      </c>
      <c r="J74" s="61"/>
    </row>
    <row r="75" spans="2:10" s="22" customFormat="1" ht="20.100000000000001" customHeight="1">
      <c r="B75" s="8">
        <v>72</v>
      </c>
      <c r="C75" s="13">
        <v>0.78</v>
      </c>
      <c r="D75" s="13">
        <f t="shared" si="2"/>
        <v>259.39999999999992</v>
      </c>
      <c r="E75" s="33" t="s">
        <v>139</v>
      </c>
      <c r="F75" s="69" t="s">
        <v>13</v>
      </c>
      <c r="G75" s="29" t="s">
        <v>30</v>
      </c>
      <c r="H75" s="31" t="s">
        <v>153</v>
      </c>
      <c r="I75" s="35" t="s">
        <v>214</v>
      </c>
      <c r="J75" s="61"/>
    </row>
    <row r="76" spans="2:10" s="22" customFormat="1" ht="49.5" customHeight="1">
      <c r="B76" s="8">
        <v>73</v>
      </c>
      <c r="C76" s="13">
        <v>4.38</v>
      </c>
      <c r="D76" s="13">
        <f t="shared" si="2"/>
        <v>263.77999999999992</v>
      </c>
      <c r="E76" s="23" t="s">
        <v>87</v>
      </c>
      <c r="F76" s="69" t="s">
        <v>13</v>
      </c>
      <c r="G76" s="29" t="s">
        <v>29</v>
      </c>
      <c r="H76" s="31" t="s">
        <v>153</v>
      </c>
      <c r="I76" s="35" t="s">
        <v>215</v>
      </c>
      <c r="J76" s="61"/>
    </row>
    <row r="77" spans="2:10" s="65" customFormat="1" ht="38.25" customHeight="1">
      <c r="B77" s="8">
        <v>74</v>
      </c>
      <c r="C77" s="9">
        <v>19.55</v>
      </c>
      <c r="D77" s="9">
        <f t="shared" si="2"/>
        <v>283.32999999999993</v>
      </c>
      <c r="E77" s="10" t="s">
        <v>228</v>
      </c>
      <c r="F77" s="12" t="s">
        <v>103</v>
      </c>
      <c r="G77" s="11" t="s">
        <v>30</v>
      </c>
      <c r="H77" s="12" t="s">
        <v>153</v>
      </c>
      <c r="I77" s="49" t="s">
        <v>216</v>
      </c>
      <c r="J77" s="62" t="s">
        <v>169</v>
      </c>
    </row>
    <row r="78" spans="2:10" s="22" customFormat="1" ht="20.100000000000001" customHeight="1">
      <c r="B78" s="8">
        <v>75</v>
      </c>
      <c r="C78" s="13">
        <v>2.4700000000000002</v>
      </c>
      <c r="D78" s="13">
        <f t="shared" si="2"/>
        <v>285.79999999999995</v>
      </c>
      <c r="E78" s="23" t="s">
        <v>87</v>
      </c>
      <c r="F78" s="69" t="s">
        <v>17</v>
      </c>
      <c r="G78" s="29" t="s">
        <v>30</v>
      </c>
      <c r="H78" s="31" t="s">
        <v>153</v>
      </c>
      <c r="I78" s="35" t="s">
        <v>119</v>
      </c>
      <c r="J78" s="61"/>
    </row>
    <row r="79" spans="2:10" s="22" customFormat="1" ht="20.100000000000001" customHeight="1">
      <c r="B79" s="8">
        <v>76</v>
      </c>
      <c r="C79" s="13">
        <v>3.7</v>
      </c>
      <c r="D79" s="13">
        <f t="shared" si="2"/>
        <v>289.49999999999994</v>
      </c>
      <c r="E79" s="23" t="s">
        <v>120</v>
      </c>
      <c r="F79" s="69" t="s">
        <v>14</v>
      </c>
      <c r="G79" s="29" t="s">
        <v>30</v>
      </c>
      <c r="H79" s="31" t="s">
        <v>155</v>
      </c>
      <c r="I79" s="35"/>
      <c r="J79" s="61"/>
    </row>
    <row r="80" spans="2:10" s="22" customFormat="1" ht="20.100000000000001" customHeight="1">
      <c r="B80" s="8">
        <v>77</v>
      </c>
      <c r="C80" s="13">
        <v>57.71</v>
      </c>
      <c r="D80" s="13">
        <f t="shared" si="2"/>
        <v>347.20999999999992</v>
      </c>
      <c r="E80" s="23" t="s">
        <v>126</v>
      </c>
      <c r="F80" s="69" t="s">
        <v>17</v>
      </c>
      <c r="G80" s="29" t="s">
        <v>30</v>
      </c>
      <c r="H80" s="31" t="s">
        <v>155</v>
      </c>
      <c r="I80" s="35"/>
      <c r="J80" s="61"/>
    </row>
    <row r="81" spans="2:10" s="50" customFormat="1" ht="28.5">
      <c r="B81" s="8">
        <v>78</v>
      </c>
      <c r="C81" s="51">
        <v>5.84</v>
      </c>
      <c r="D81" s="51">
        <f t="shared" si="2"/>
        <v>353.0499999999999</v>
      </c>
      <c r="E81" s="18" t="s">
        <v>163</v>
      </c>
      <c r="F81" s="52" t="s">
        <v>20</v>
      </c>
      <c r="G81" s="53" t="s">
        <v>28</v>
      </c>
      <c r="H81" s="54" t="s">
        <v>166</v>
      </c>
      <c r="I81" s="55" t="s">
        <v>181</v>
      </c>
      <c r="J81" s="63"/>
    </row>
    <row r="82" spans="2:10" s="22" customFormat="1" ht="20.100000000000001" customHeight="1">
      <c r="B82" s="8">
        <v>79</v>
      </c>
      <c r="C82" s="13">
        <v>96.98</v>
      </c>
      <c r="D82" s="13">
        <f t="shared" si="2"/>
        <v>450.02999999999992</v>
      </c>
      <c r="E82" s="23" t="s">
        <v>121</v>
      </c>
      <c r="F82" s="69" t="s">
        <v>13</v>
      </c>
      <c r="G82" s="29" t="s">
        <v>30</v>
      </c>
      <c r="H82" s="31" t="s">
        <v>155</v>
      </c>
      <c r="I82" s="35" t="s">
        <v>122</v>
      </c>
      <c r="J82" s="61"/>
    </row>
    <row r="83" spans="2:10" s="22" customFormat="1" ht="20.100000000000001" customHeight="1">
      <c r="B83" s="8">
        <v>80</v>
      </c>
      <c r="C83" s="13">
        <v>2.62</v>
      </c>
      <c r="D83" s="13">
        <f t="shared" si="2"/>
        <v>452.64999999999992</v>
      </c>
      <c r="E83" s="23" t="s">
        <v>87</v>
      </c>
      <c r="F83" s="69" t="s">
        <v>14</v>
      </c>
      <c r="G83" s="29" t="s">
        <v>30</v>
      </c>
      <c r="H83" s="31" t="s">
        <v>155</v>
      </c>
      <c r="I83" s="35" t="s">
        <v>182</v>
      </c>
      <c r="J83" s="61"/>
    </row>
    <row r="84" spans="2:10" s="65" customFormat="1" ht="35.25" customHeight="1">
      <c r="B84" s="8">
        <v>81</v>
      </c>
      <c r="C84" s="9">
        <v>7.86</v>
      </c>
      <c r="D84" s="9">
        <f t="shared" si="2"/>
        <v>460.50999999999993</v>
      </c>
      <c r="E84" s="10" t="s">
        <v>229</v>
      </c>
      <c r="F84" s="12" t="s">
        <v>20</v>
      </c>
      <c r="G84" s="11" t="s">
        <v>29</v>
      </c>
      <c r="H84" s="12" t="s">
        <v>155</v>
      </c>
      <c r="I84" s="49" t="s">
        <v>183</v>
      </c>
      <c r="J84" s="62" t="s">
        <v>170</v>
      </c>
    </row>
    <row r="85" spans="2:10" s="22" customFormat="1" ht="20.100000000000001" customHeight="1">
      <c r="B85" s="8">
        <v>82</v>
      </c>
      <c r="C85" s="13">
        <v>20.04</v>
      </c>
      <c r="D85" s="13">
        <f t="shared" si="2"/>
        <v>480.54999999999995</v>
      </c>
      <c r="E85" s="33" t="s">
        <v>123</v>
      </c>
      <c r="F85" s="69" t="s">
        <v>14</v>
      </c>
      <c r="G85" s="29" t="s">
        <v>28</v>
      </c>
      <c r="H85" s="31" t="s">
        <v>147</v>
      </c>
      <c r="I85" s="35" t="s">
        <v>184</v>
      </c>
      <c r="J85" s="61"/>
    </row>
    <row r="86" spans="2:10" s="22" customFormat="1" ht="36.75" customHeight="1">
      <c r="B86" s="8">
        <v>83</v>
      </c>
      <c r="C86" s="13">
        <v>10.79</v>
      </c>
      <c r="D86" s="13">
        <f t="shared" si="2"/>
        <v>491.34</v>
      </c>
      <c r="E86" s="33" t="s">
        <v>139</v>
      </c>
      <c r="F86" s="69" t="s">
        <v>2</v>
      </c>
      <c r="G86" s="29" t="s">
        <v>29</v>
      </c>
      <c r="H86" s="31" t="s">
        <v>124</v>
      </c>
      <c r="I86" s="81" t="s">
        <v>185</v>
      </c>
      <c r="J86" s="81"/>
    </row>
    <row r="87" spans="2:10" s="22" customFormat="1" ht="20.100000000000001" customHeight="1">
      <c r="B87" s="8">
        <v>84</v>
      </c>
      <c r="C87" s="13">
        <v>3.17</v>
      </c>
      <c r="D87" s="13">
        <f t="shared" si="2"/>
        <v>494.51</v>
      </c>
      <c r="E87" s="23" t="s">
        <v>87</v>
      </c>
      <c r="F87" s="69" t="s">
        <v>17</v>
      </c>
      <c r="G87" s="29" t="s">
        <v>30</v>
      </c>
      <c r="H87" s="31" t="s">
        <v>156</v>
      </c>
      <c r="I87" s="35"/>
      <c r="J87" s="61"/>
    </row>
    <row r="88" spans="2:10" s="22" customFormat="1" ht="20.100000000000001" customHeight="1">
      <c r="B88" s="8">
        <v>85</v>
      </c>
      <c r="C88" s="13">
        <v>2.59</v>
      </c>
      <c r="D88" s="13">
        <f t="shared" si="2"/>
        <v>497.09999999999997</v>
      </c>
      <c r="E88" s="23" t="s">
        <v>87</v>
      </c>
      <c r="F88" s="69" t="s">
        <v>13</v>
      </c>
      <c r="G88" s="29" t="s">
        <v>30</v>
      </c>
      <c r="H88" s="31" t="s">
        <v>156</v>
      </c>
      <c r="I88" s="35"/>
      <c r="J88" s="61"/>
    </row>
    <row r="89" spans="2:10" s="22" customFormat="1" ht="20.100000000000001" customHeight="1">
      <c r="B89" s="8">
        <v>86</v>
      </c>
      <c r="C89" s="13">
        <v>1.32</v>
      </c>
      <c r="D89" s="13">
        <f t="shared" si="2"/>
        <v>498.41999999999996</v>
      </c>
      <c r="E89" s="33" t="s">
        <v>139</v>
      </c>
      <c r="F89" s="69" t="s">
        <v>17</v>
      </c>
      <c r="G89" s="29" t="s">
        <v>30</v>
      </c>
      <c r="H89" s="31" t="s">
        <v>19</v>
      </c>
      <c r="I89" s="35" t="s">
        <v>131</v>
      </c>
      <c r="J89" s="61"/>
    </row>
    <row r="90" spans="2:10" s="50" customFormat="1" ht="28.5">
      <c r="B90" s="8">
        <v>87</v>
      </c>
      <c r="C90" s="51">
        <v>1.26</v>
      </c>
      <c r="D90" s="51">
        <f t="shared" si="2"/>
        <v>499.67999999999995</v>
      </c>
      <c r="E90" s="18" t="s">
        <v>132</v>
      </c>
      <c r="F90" s="52" t="s">
        <v>103</v>
      </c>
      <c r="G90" s="53" t="s">
        <v>30</v>
      </c>
      <c r="H90" s="54" t="s">
        <v>19</v>
      </c>
      <c r="I90" s="55" t="s">
        <v>175</v>
      </c>
      <c r="J90" s="61"/>
    </row>
    <row r="91" spans="2:10" s="22" customFormat="1" ht="20.100000000000001" customHeight="1">
      <c r="B91" s="8">
        <v>88</v>
      </c>
      <c r="C91" s="13">
        <v>0.56000000000000005</v>
      </c>
      <c r="D91" s="13">
        <f t="shared" si="2"/>
        <v>500.23999999999995</v>
      </c>
      <c r="E91" s="23" t="s">
        <v>87</v>
      </c>
      <c r="F91" s="69" t="s">
        <v>13</v>
      </c>
      <c r="G91" s="29" t="s">
        <v>29</v>
      </c>
      <c r="H91" s="31" t="s">
        <v>156</v>
      </c>
      <c r="I91" s="35" t="s">
        <v>186</v>
      </c>
      <c r="J91" s="61"/>
    </row>
    <row r="92" spans="2:10" s="22" customFormat="1" ht="35.25" customHeight="1">
      <c r="B92" s="8">
        <v>89</v>
      </c>
      <c r="C92" s="13">
        <v>5.82</v>
      </c>
      <c r="D92" s="13">
        <f t="shared" si="2"/>
        <v>506.05999999999995</v>
      </c>
      <c r="E92" s="23" t="s">
        <v>87</v>
      </c>
      <c r="F92" s="69" t="s">
        <v>13</v>
      </c>
      <c r="G92" s="29" t="s">
        <v>30</v>
      </c>
      <c r="H92" s="31" t="s">
        <v>156</v>
      </c>
      <c r="I92" s="35" t="s">
        <v>187</v>
      </c>
      <c r="J92" s="61"/>
    </row>
    <row r="93" spans="2:10" s="65" customFormat="1" ht="28.5">
      <c r="B93" s="8">
        <v>90</v>
      </c>
      <c r="C93" s="9">
        <v>1</v>
      </c>
      <c r="D93" s="9">
        <f t="shared" si="2"/>
        <v>507.05999999999995</v>
      </c>
      <c r="E93" s="10" t="s">
        <v>188</v>
      </c>
      <c r="F93" s="80" t="s">
        <v>157</v>
      </c>
      <c r="G93" s="80"/>
      <c r="H93" s="12" t="s">
        <v>156</v>
      </c>
      <c r="I93" s="49" t="s">
        <v>162</v>
      </c>
      <c r="J93" s="62" t="s">
        <v>230</v>
      </c>
    </row>
    <row r="94" spans="2:10" s="22" customFormat="1" ht="20.100000000000001" customHeight="1">
      <c r="B94" s="8">
        <v>91</v>
      </c>
      <c r="C94" s="13">
        <v>1</v>
      </c>
      <c r="D94" s="13">
        <f t="shared" si="2"/>
        <v>508.05999999999995</v>
      </c>
      <c r="E94" s="23" t="s">
        <v>87</v>
      </c>
      <c r="F94" s="69" t="s">
        <v>18</v>
      </c>
      <c r="G94" s="29" t="s">
        <v>29</v>
      </c>
      <c r="H94" s="31" t="s">
        <v>156</v>
      </c>
      <c r="I94" s="35"/>
      <c r="J94" s="61"/>
    </row>
    <row r="95" spans="2:10" s="22" customFormat="1" ht="20.100000000000001" customHeight="1">
      <c r="B95" s="8">
        <v>92</v>
      </c>
      <c r="C95" s="13">
        <v>5.82</v>
      </c>
      <c r="D95" s="13">
        <f t="shared" si="2"/>
        <v>513.88</v>
      </c>
      <c r="E95" s="23" t="s">
        <v>87</v>
      </c>
      <c r="F95" s="69" t="s">
        <v>17</v>
      </c>
      <c r="G95" s="29" t="s">
        <v>30</v>
      </c>
      <c r="H95" s="31" t="s">
        <v>19</v>
      </c>
      <c r="I95" s="35"/>
      <c r="J95" s="61"/>
    </row>
    <row r="96" spans="2:10" s="22" customFormat="1" ht="20.100000000000001" customHeight="1">
      <c r="B96" s="8">
        <v>93</v>
      </c>
      <c r="C96" s="13">
        <v>1.81</v>
      </c>
      <c r="D96" s="13">
        <f t="shared" si="2"/>
        <v>515.68999999999994</v>
      </c>
      <c r="E96" s="33" t="s">
        <v>139</v>
      </c>
      <c r="F96" s="69" t="s">
        <v>13</v>
      </c>
      <c r="G96" s="29" t="s">
        <v>29</v>
      </c>
      <c r="H96" s="31" t="s">
        <v>156</v>
      </c>
      <c r="I96" s="35"/>
      <c r="J96" s="61"/>
    </row>
    <row r="97" spans="2:10" s="22" customFormat="1" ht="20.100000000000001" customHeight="1">
      <c r="B97" s="8">
        <v>94</v>
      </c>
      <c r="C97" s="13">
        <v>1.29</v>
      </c>
      <c r="D97" s="13">
        <f t="shared" si="2"/>
        <v>516.9799999999999</v>
      </c>
      <c r="E97" s="23" t="s">
        <v>87</v>
      </c>
      <c r="F97" s="69" t="s">
        <v>14</v>
      </c>
      <c r="G97" s="29" t="s">
        <v>29</v>
      </c>
      <c r="H97" s="31" t="s">
        <v>156</v>
      </c>
      <c r="I97" s="35" t="s">
        <v>125</v>
      </c>
      <c r="J97" s="61"/>
    </row>
    <row r="98" spans="2:10" s="22" customFormat="1" ht="20.100000000000001" customHeight="1">
      <c r="B98" s="8">
        <v>95</v>
      </c>
      <c r="C98" s="13">
        <v>2.59</v>
      </c>
      <c r="D98" s="13">
        <f t="shared" si="2"/>
        <v>519.56999999999994</v>
      </c>
      <c r="E98" s="23" t="s">
        <v>87</v>
      </c>
      <c r="F98" s="69" t="s">
        <v>13</v>
      </c>
      <c r="G98" s="29" t="s">
        <v>29</v>
      </c>
      <c r="H98" s="31" t="s">
        <v>147</v>
      </c>
      <c r="I98" s="35" t="s">
        <v>189</v>
      </c>
      <c r="J98" s="61"/>
    </row>
    <row r="99" spans="2:10" s="22" customFormat="1" ht="33.75" customHeight="1">
      <c r="B99" s="8">
        <v>96</v>
      </c>
      <c r="C99" s="13">
        <v>41.8</v>
      </c>
      <c r="D99" s="13">
        <f t="shared" si="2"/>
        <v>561.36999999999989</v>
      </c>
      <c r="E99" s="23" t="s">
        <v>87</v>
      </c>
      <c r="F99" s="69" t="s">
        <v>14</v>
      </c>
      <c r="G99" s="29" t="s">
        <v>29</v>
      </c>
      <c r="H99" s="31" t="s">
        <v>155</v>
      </c>
      <c r="I99" s="35" t="s">
        <v>133</v>
      </c>
      <c r="J99" s="61"/>
    </row>
    <row r="100" spans="2:10" s="22" customFormat="1" ht="20.100000000000001" customHeight="1">
      <c r="B100" s="8">
        <v>97</v>
      </c>
      <c r="C100" s="13">
        <v>2.62</v>
      </c>
      <c r="D100" s="13">
        <f t="shared" si="2"/>
        <v>563.9899999999999</v>
      </c>
      <c r="E100" s="23" t="s">
        <v>121</v>
      </c>
      <c r="F100" s="69" t="s">
        <v>18</v>
      </c>
      <c r="G100" s="29" t="s">
        <v>29</v>
      </c>
      <c r="H100" s="31" t="s">
        <v>155</v>
      </c>
      <c r="I100" s="35"/>
      <c r="J100" s="61"/>
    </row>
    <row r="101" spans="2:10" s="65" customFormat="1" ht="28.5">
      <c r="B101" s="8">
        <v>98</v>
      </c>
      <c r="C101" s="9">
        <v>22.07</v>
      </c>
      <c r="D101" s="14">
        <f t="shared" si="2"/>
        <v>586.05999999999995</v>
      </c>
      <c r="E101" s="10" t="s">
        <v>231</v>
      </c>
      <c r="F101" s="12" t="s">
        <v>103</v>
      </c>
      <c r="G101" s="11" t="s">
        <v>30</v>
      </c>
      <c r="H101" s="12" t="s">
        <v>155</v>
      </c>
      <c r="I101" s="49" t="s">
        <v>154</v>
      </c>
      <c r="J101" s="62" t="s">
        <v>232</v>
      </c>
    </row>
    <row r="102" spans="2:10" s="50" customFormat="1" ht="28.5">
      <c r="B102" s="8">
        <v>99</v>
      </c>
      <c r="C102" s="51">
        <v>74.900000000000006</v>
      </c>
      <c r="D102" s="56">
        <f t="shared" si="2"/>
        <v>660.95999999999992</v>
      </c>
      <c r="E102" s="18" t="s">
        <v>164</v>
      </c>
      <c r="F102" s="52" t="s">
        <v>103</v>
      </c>
      <c r="G102" s="53" t="s">
        <v>28</v>
      </c>
      <c r="H102" s="54" t="s">
        <v>166</v>
      </c>
      <c r="I102" s="66" t="s">
        <v>190</v>
      </c>
      <c r="J102" s="61"/>
    </row>
    <row r="103" spans="2:10" s="22" customFormat="1" ht="20.100000000000001" customHeight="1">
      <c r="B103" s="8">
        <v>100</v>
      </c>
      <c r="C103" s="13">
        <v>5.84</v>
      </c>
      <c r="D103" s="13">
        <f t="shared" si="2"/>
        <v>666.8</v>
      </c>
      <c r="E103" s="23" t="s">
        <v>126</v>
      </c>
      <c r="F103" s="69" t="s">
        <v>138</v>
      </c>
      <c r="G103" s="29" t="s">
        <v>29</v>
      </c>
      <c r="H103" s="31" t="s">
        <v>165</v>
      </c>
      <c r="I103" s="35"/>
      <c r="J103" s="61"/>
    </row>
    <row r="104" spans="2:10" s="22" customFormat="1" ht="20.100000000000001" customHeight="1">
      <c r="B104" s="8">
        <v>101</v>
      </c>
      <c r="C104" s="13">
        <v>57.71</v>
      </c>
      <c r="D104" s="13">
        <f t="shared" si="2"/>
        <v>724.51</v>
      </c>
      <c r="E104" s="23" t="s">
        <v>120</v>
      </c>
      <c r="F104" s="69" t="s">
        <v>14</v>
      </c>
      <c r="G104" s="29" t="s">
        <v>29</v>
      </c>
      <c r="H104" s="31" t="s">
        <v>153</v>
      </c>
      <c r="I104" s="35"/>
      <c r="J104" s="61"/>
    </row>
    <row r="105" spans="2:10" s="22" customFormat="1" ht="21.75" customHeight="1">
      <c r="B105" s="8">
        <v>102</v>
      </c>
      <c r="C105" s="13">
        <v>3.7</v>
      </c>
      <c r="D105" s="13">
        <f t="shared" si="2"/>
        <v>728.21</v>
      </c>
      <c r="E105" s="23" t="s">
        <v>87</v>
      </c>
      <c r="F105" s="69" t="s">
        <v>138</v>
      </c>
      <c r="G105" s="29" t="s">
        <v>29</v>
      </c>
      <c r="H105" s="31" t="s">
        <v>153</v>
      </c>
      <c r="I105" s="35"/>
      <c r="J105" s="61"/>
    </row>
    <row r="106" spans="2:10" s="65" customFormat="1" ht="28.5">
      <c r="B106" s="8">
        <v>103</v>
      </c>
      <c r="C106" s="9">
        <v>2.4700000000000002</v>
      </c>
      <c r="D106" s="14">
        <f t="shared" si="2"/>
        <v>730.68000000000006</v>
      </c>
      <c r="E106" s="10" t="s">
        <v>233</v>
      </c>
      <c r="F106" s="12" t="s">
        <v>20</v>
      </c>
      <c r="G106" s="11" t="s">
        <v>29</v>
      </c>
      <c r="H106" s="12" t="s">
        <v>153</v>
      </c>
      <c r="I106" s="49" t="s">
        <v>216</v>
      </c>
      <c r="J106" s="62" t="s">
        <v>234</v>
      </c>
    </row>
    <row r="107" spans="2:10" s="22" customFormat="1" ht="20.100000000000001" customHeight="1">
      <c r="B107" s="8">
        <v>104</v>
      </c>
      <c r="C107" s="13">
        <v>19.55</v>
      </c>
      <c r="D107" s="13">
        <f t="shared" si="2"/>
        <v>750.23</v>
      </c>
      <c r="E107" s="23" t="s">
        <v>87</v>
      </c>
      <c r="F107" s="69" t="s">
        <v>17</v>
      </c>
      <c r="G107" s="29" t="s">
        <v>30</v>
      </c>
      <c r="H107" s="31" t="s">
        <v>153</v>
      </c>
      <c r="I107" s="35" t="s">
        <v>218</v>
      </c>
      <c r="J107" s="61"/>
    </row>
    <row r="108" spans="2:10" s="22" customFormat="1" ht="27">
      <c r="B108" s="8">
        <v>105</v>
      </c>
      <c r="C108" s="13">
        <v>4.38</v>
      </c>
      <c r="D108" s="13">
        <f t="shared" si="2"/>
        <v>754.61</v>
      </c>
      <c r="E108" s="33" t="s">
        <v>139</v>
      </c>
      <c r="F108" s="69" t="s">
        <v>18</v>
      </c>
      <c r="G108" s="29" t="s">
        <v>29</v>
      </c>
      <c r="H108" s="31" t="s">
        <v>19</v>
      </c>
      <c r="I108" s="35" t="s">
        <v>219</v>
      </c>
      <c r="J108" s="61"/>
    </row>
    <row r="109" spans="2:10" s="22" customFormat="1" ht="20.100000000000001" customHeight="1">
      <c r="B109" s="8">
        <v>106</v>
      </c>
      <c r="C109" s="13">
        <v>0.78</v>
      </c>
      <c r="D109" s="13">
        <f t="shared" si="2"/>
        <v>755.39</v>
      </c>
      <c r="E109" s="33" t="s">
        <v>139</v>
      </c>
      <c r="F109" s="69" t="s">
        <v>138</v>
      </c>
      <c r="G109" s="29" t="s">
        <v>29</v>
      </c>
      <c r="H109" s="31" t="s">
        <v>217</v>
      </c>
      <c r="I109" s="35"/>
      <c r="J109" s="61"/>
    </row>
    <row r="110" spans="2:10" s="22" customFormat="1" ht="20.100000000000001" customHeight="1">
      <c r="B110" s="8">
        <v>107</v>
      </c>
      <c r="C110" s="13">
        <v>1.37</v>
      </c>
      <c r="D110" s="13">
        <f t="shared" si="2"/>
        <v>756.76</v>
      </c>
      <c r="E110" s="33" t="s">
        <v>139</v>
      </c>
      <c r="F110" s="69" t="s">
        <v>138</v>
      </c>
      <c r="G110" s="29" t="s">
        <v>29</v>
      </c>
      <c r="H110" s="31" t="s">
        <v>19</v>
      </c>
      <c r="I110" s="35"/>
      <c r="J110" s="61"/>
    </row>
    <row r="111" spans="2:10" s="22" customFormat="1" ht="20.100000000000001" customHeight="1">
      <c r="B111" s="8">
        <v>108</v>
      </c>
      <c r="C111" s="13">
        <v>1.06</v>
      </c>
      <c r="D111" s="13">
        <f t="shared" si="2"/>
        <v>757.81999999999994</v>
      </c>
      <c r="E111" s="23" t="s">
        <v>87</v>
      </c>
      <c r="F111" s="69" t="s">
        <v>138</v>
      </c>
      <c r="G111" s="29" t="s">
        <v>29</v>
      </c>
      <c r="H111" s="31" t="s">
        <v>150</v>
      </c>
      <c r="I111" s="35"/>
      <c r="J111" s="61"/>
    </row>
    <row r="112" spans="2:10" s="22" customFormat="1" ht="20.100000000000001" customHeight="1">
      <c r="B112" s="8">
        <v>109</v>
      </c>
      <c r="C112" s="13">
        <v>4.78</v>
      </c>
      <c r="D112" s="13">
        <f t="shared" si="2"/>
        <v>762.59999999999991</v>
      </c>
      <c r="E112" s="23" t="s">
        <v>87</v>
      </c>
      <c r="F112" s="69" t="s">
        <v>138</v>
      </c>
      <c r="G112" s="29" t="s">
        <v>29</v>
      </c>
      <c r="H112" s="31" t="s">
        <v>149</v>
      </c>
      <c r="I112" s="35"/>
      <c r="J112" s="61"/>
    </row>
    <row r="113" spans="2:10" s="22" customFormat="1" ht="33" customHeight="1">
      <c r="B113" s="8">
        <v>110</v>
      </c>
      <c r="C113" s="13">
        <v>0.76</v>
      </c>
      <c r="D113" s="13">
        <f t="shared" si="2"/>
        <v>763.3599999999999</v>
      </c>
      <c r="E113" s="23" t="s">
        <v>87</v>
      </c>
      <c r="F113" s="69" t="s">
        <v>18</v>
      </c>
      <c r="G113" s="29" t="s">
        <v>28</v>
      </c>
      <c r="H113" s="31" t="s">
        <v>148</v>
      </c>
      <c r="I113" s="35" t="s">
        <v>191</v>
      </c>
      <c r="J113" s="61"/>
    </row>
    <row r="114" spans="2:10" s="65" customFormat="1" ht="56.25" customHeight="1">
      <c r="B114" s="8">
        <v>111</v>
      </c>
      <c r="C114" s="9">
        <v>75.400000000000006</v>
      </c>
      <c r="D114" s="14">
        <f t="shared" si="2"/>
        <v>838.75999999999988</v>
      </c>
      <c r="E114" s="10" t="s">
        <v>192</v>
      </c>
      <c r="F114" s="12" t="s">
        <v>14</v>
      </c>
      <c r="G114" s="11" t="s">
        <v>29</v>
      </c>
      <c r="H114" s="12" t="s">
        <v>147</v>
      </c>
      <c r="I114" s="49" t="s">
        <v>220</v>
      </c>
      <c r="J114" s="62" t="s">
        <v>235</v>
      </c>
    </row>
    <row r="115" spans="2:10" s="22" customFormat="1" ht="20.100000000000001" customHeight="1">
      <c r="B115" s="8">
        <v>112</v>
      </c>
      <c r="C115" s="13">
        <v>7.11</v>
      </c>
      <c r="D115" s="13">
        <f t="shared" si="2"/>
        <v>845.86999999999989</v>
      </c>
      <c r="E115" s="23" t="s">
        <v>87</v>
      </c>
      <c r="F115" s="69" t="s">
        <v>14</v>
      </c>
      <c r="G115" s="29" t="s">
        <v>30</v>
      </c>
      <c r="H115" s="31" t="s">
        <v>146</v>
      </c>
      <c r="I115" s="35" t="s">
        <v>221</v>
      </c>
      <c r="J115" s="61"/>
    </row>
    <row r="116" spans="2:10" s="22" customFormat="1" ht="20.100000000000001" customHeight="1">
      <c r="B116" s="8">
        <v>113</v>
      </c>
      <c r="C116" s="13">
        <v>22.05</v>
      </c>
      <c r="D116" s="13">
        <f t="shared" si="2"/>
        <v>867.91999999999985</v>
      </c>
      <c r="E116" s="23" t="s">
        <v>118</v>
      </c>
      <c r="F116" s="69" t="s">
        <v>14</v>
      </c>
      <c r="G116" s="29" t="s">
        <v>30</v>
      </c>
      <c r="H116" s="31" t="s">
        <v>144</v>
      </c>
      <c r="I116" s="35"/>
      <c r="J116" s="61"/>
    </row>
    <row r="117" spans="2:10" s="22" customFormat="1" ht="20.100000000000001" customHeight="1">
      <c r="B117" s="8">
        <v>114</v>
      </c>
      <c r="C117" s="13">
        <v>2.35</v>
      </c>
      <c r="D117" s="13">
        <f t="shared" si="2"/>
        <v>870.26999999999987</v>
      </c>
      <c r="E117" s="72" t="s">
        <v>145</v>
      </c>
      <c r="F117" s="69" t="s">
        <v>14</v>
      </c>
      <c r="G117" s="29" t="s">
        <v>29</v>
      </c>
      <c r="H117" s="31" t="s">
        <v>144</v>
      </c>
      <c r="I117" s="35"/>
      <c r="J117" s="61"/>
    </row>
    <row r="118" spans="2:10" s="22" customFormat="1" ht="20.100000000000001" customHeight="1">
      <c r="B118" s="8">
        <v>115</v>
      </c>
      <c r="C118" s="13">
        <v>4.25</v>
      </c>
      <c r="D118" s="13">
        <f t="shared" si="2"/>
        <v>874.51999999999987</v>
      </c>
      <c r="E118" s="23" t="s">
        <v>87</v>
      </c>
      <c r="F118" s="69" t="s">
        <v>17</v>
      </c>
      <c r="G118" s="29" t="s">
        <v>30</v>
      </c>
      <c r="H118" s="31" t="s">
        <v>158</v>
      </c>
      <c r="I118" s="35"/>
      <c r="J118" s="61"/>
    </row>
    <row r="119" spans="2:10" ht="15.95" customHeight="1">
      <c r="B119" s="8">
        <v>116</v>
      </c>
      <c r="C119" s="15">
        <v>1.8</v>
      </c>
      <c r="D119" s="13">
        <f t="shared" si="2"/>
        <v>876.31999999999982</v>
      </c>
      <c r="E119" s="33" t="s">
        <v>94</v>
      </c>
      <c r="F119" s="69" t="s">
        <v>17</v>
      </c>
      <c r="G119" s="29" t="s">
        <v>28</v>
      </c>
      <c r="H119" s="31" t="s">
        <v>92</v>
      </c>
      <c r="I119" s="35" t="s">
        <v>93</v>
      </c>
      <c r="J119" s="58"/>
    </row>
    <row r="120" spans="2:10" s="22" customFormat="1" ht="18.75">
      <c r="B120" s="8">
        <v>117</v>
      </c>
      <c r="C120" s="13">
        <v>0.32</v>
      </c>
      <c r="D120" s="13">
        <f t="shared" si="2"/>
        <v>876.63999999999987</v>
      </c>
      <c r="E120" s="33" t="s">
        <v>94</v>
      </c>
      <c r="F120" s="31" t="s">
        <v>17</v>
      </c>
      <c r="G120" s="29" t="s">
        <v>30</v>
      </c>
      <c r="H120" s="31" t="s">
        <v>58</v>
      </c>
      <c r="I120" s="32" t="s">
        <v>135</v>
      </c>
      <c r="J120" s="58"/>
    </row>
    <row r="121" spans="2:10" s="22" customFormat="1" ht="18.75">
      <c r="B121" s="8">
        <v>118</v>
      </c>
      <c r="C121" s="13">
        <v>0.51</v>
      </c>
      <c r="D121" s="13">
        <f t="shared" si="2"/>
        <v>877.14999999999986</v>
      </c>
      <c r="E121" s="36" t="s">
        <v>94</v>
      </c>
      <c r="F121" s="39"/>
      <c r="G121" s="38" t="s">
        <v>28</v>
      </c>
      <c r="H121" s="39" t="s">
        <v>58</v>
      </c>
      <c r="I121" s="44" t="s">
        <v>90</v>
      </c>
      <c r="J121" s="60"/>
    </row>
    <row r="122" spans="2:10" s="22" customFormat="1" ht="18.75">
      <c r="B122" s="8">
        <v>119</v>
      </c>
      <c r="C122" s="13">
        <v>4.13</v>
      </c>
      <c r="D122" s="13">
        <f t="shared" si="2"/>
        <v>881.27999999999986</v>
      </c>
      <c r="E122" s="41" t="s">
        <v>94</v>
      </c>
      <c r="F122" s="39"/>
      <c r="G122" s="38" t="s">
        <v>28</v>
      </c>
      <c r="H122" s="39" t="s">
        <v>58</v>
      </c>
      <c r="I122" s="44" t="s">
        <v>91</v>
      </c>
      <c r="J122" s="60"/>
    </row>
    <row r="123" spans="2:10" s="22" customFormat="1" ht="18.75">
      <c r="B123" s="8">
        <v>120</v>
      </c>
      <c r="C123" s="13">
        <v>1.29</v>
      </c>
      <c r="D123" s="13">
        <f t="shared" si="2"/>
        <v>882.56999999999982</v>
      </c>
      <c r="E123" s="33" t="s">
        <v>94</v>
      </c>
      <c r="F123" s="69" t="s">
        <v>13</v>
      </c>
      <c r="G123" s="29" t="s">
        <v>29</v>
      </c>
      <c r="H123" s="31" t="s">
        <v>86</v>
      </c>
      <c r="I123" s="32"/>
      <c r="J123" s="58"/>
    </row>
    <row r="124" spans="2:10" s="22" customFormat="1" ht="18.75">
      <c r="B124" s="8">
        <v>121</v>
      </c>
      <c r="C124" s="13">
        <v>0.6</v>
      </c>
      <c r="D124" s="13">
        <f t="shared" si="2"/>
        <v>883.16999999999985</v>
      </c>
      <c r="E124" s="33" t="s">
        <v>94</v>
      </c>
      <c r="F124" s="69" t="s">
        <v>18</v>
      </c>
      <c r="G124" s="29" t="s">
        <v>29</v>
      </c>
      <c r="H124" s="31" t="s">
        <v>53</v>
      </c>
      <c r="I124" s="35"/>
      <c r="J124" s="58"/>
    </row>
    <row r="125" spans="2:10" s="22" customFormat="1" ht="18.75">
      <c r="B125" s="8">
        <v>122</v>
      </c>
      <c r="C125" s="13">
        <v>8.76</v>
      </c>
      <c r="D125" s="13">
        <f t="shared" si="2"/>
        <v>891.92999999999984</v>
      </c>
      <c r="E125" s="23" t="s">
        <v>87</v>
      </c>
      <c r="F125" s="69" t="s">
        <v>13</v>
      </c>
      <c r="G125" s="29" t="s">
        <v>29</v>
      </c>
      <c r="H125" s="31" t="s">
        <v>86</v>
      </c>
      <c r="I125" s="35"/>
      <c r="J125" s="58"/>
    </row>
    <row r="126" spans="2:10" s="22" customFormat="1" ht="18.75">
      <c r="B126" s="8">
        <v>123</v>
      </c>
      <c r="C126" s="13">
        <v>2.0699999999999998</v>
      </c>
      <c r="D126" s="13">
        <f t="shared" si="2"/>
        <v>893.99999999999989</v>
      </c>
      <c r="E126" s="33" t="s">
        <v>94</v>
      </c>
      <c r="F126" s="69" t="s">
        <v>18</v>
      </c>
      <c r="G126" s="29" t="s">
        <v>29</v>
      </c>
      <c r="H126" s="31" t="s">
        <v>58</v>
      </c>
      <c r="I126" s="35" t="s">
        <v>83</v>
      </c>
      <c r="J126" s="58"/>
    </row>
    <row r="127" spans="2:10" s="22" customFormat="1" ht="18.75">
      <c r="B127" s="8">
        <v>124</v>
      </c>
      <c r="C127" s="13">
        <v>0.86</v>
      </c>
      <c r="D127" s="13">
        <f t="shared" si="2"/>
        <v>894.8599999999999</v>
      </c>
      <c r="E127" s="41" t="s">
        <v>94</v>
      </c>
      <c r="F127" s="37" t="s">
        <v>159</v>
      </c>
      <c r="G127" s="38" t="s">
        <v>29</v>
      </c>
      <c r="H127" s="39" t="s">
        <v>58</v>
      </c>
      <c r="I127" s="40" t="s">
        <v>84</v>
      </c>
      <c r="J127" s="60"/>
    </row>
    <row r="128" spans="2:10" s="22" customFormat="1" ht="18.75">
      <c r="B128" s="8">
        <v>125</v>
      </c>
      <c r="C128" s="13">
        <v>1.25</v>
      </c>
      <c r="D128" s="13">
        <f t="shared" si="2"/>
        <v>896.1099999999999</v>
      </c>
      <c r="E128" s="41" t="s">
        <v>94</v>
      </c>
      <c r="F128" s="39"/>
      <c r="G128" s="38" t="s">
        <v>28</v>
      </c>
      <c r="H128" s="39" t="s">
        <v>58</v>
      </c>
      <c r="I128" s="40" t="s">
        <v>85</v>
      </c>
      <c r="J128" s="60"/>
    </row>
    <row r="129" spans="2:10" s="22" customFormat="1" ht="18.75">
      <c r="B129" s="8">
        <v>126</v>
      </c>
      <c r="C129" s="13">
        <v>0.8</v>
      </c>
      <c r="D129" s="13">
        <f t="shared" si="2"/>
        <v>896.90999999999985</v>
      </c>
      <c r="E129" s="33" t="s">
        <v>94</v>
      </c>
      <c r="F129" s="31" t="s">
        <v>13</v>
      </c>
      <c r="G129" s="29" t="s">
        <v>30</v>
      </c>
      <c r="H129" s="31" t="s">
        <v>53</v>
      </c>
      <c r="I129" s="35"/>
      <c r="J129" s="58"/>
    </row>
    <row r="130" spans="2:10" s="22" customFormat="1" ht="18.75">
      <c r="B130" s="8">
        <v>127</v>
      </c>
      <c r="C130" s="13">
        <v>1.87</v>
      </c>
      <c r="D130" s="13">
        <f t="shared" si="2"/>
        <v>898.77999999999986</v>
      </c>
      <c r="E130" s="33" t="s">
        <v>94</v>
      </c>
      <c r="F130" s="31" t="s">
        <v>2</v>
      </c>
      <c r="G130" s="29" t="s">
        <v>29</v>
      </c>
      <c r="H130" s="31" t="s">
        <v>19</v>
      </c>
      <c r="I130" s="35" t="s">
        <v>63</v>
      </c>
      <c r="J130" s="58"/>
    </row>
    <row r="131" spans="2:10" s="22" customFormat="1" ht="18.75">
      <c r="B131" s="8">
        <v>128</v>
      </c>
      <c r="C131" s="13">
        <v>1.4</v>
      </c>
      <c r="D131" s="13">
        <f t="shared" si="2"/>
        <v>900.17999999999984</v>
      </c>
      <c r="E131" s="33" t="s">
        <v>94</v>
      </c>
      <c r="F131" s="31" t="s">
        <v>18</v>
      </c>
      <c r="G131" s="29" t="s">
        <v>29</v>
      </c>
      <c r="H131" s="31" t="s">
        <v>58</v>
      </c>
      <c r="I131" s="35" t="s">
        <v>95</v>
      </c>
      <c r="J131" s="58"/>
    </row>
    <row r="132" spans="2:10" s="22" customFormat="1" ht="18.75">
      <c r="B132" s="8">
        <v>129</v>
      </c>
      <c r="C132" s="13">
        <v>0.2</v>
      </c>
      <c r="D132" s="13">
        <f t="shared" si="2"/>
        <v>900.37999999999988</v>
      </c>
      <c r="E132" s="41" t="s">
        <v>94</v>
      </c>
      <c r="F132" s="39" t="s">
        <v>159</v>
      </c>
      <c r="G132" s="38" t="s">
        <v>29</v>
      </c>
      <c r="H132" s="39" t="s">
        <v>58</v>
      </c>
      <c r="I132" s="40" t="s">
        <v>96</v>
      </c>
      <c r="J132" s="60"/>
    </row>
    <row r="133" spans="2:10" s="22" customFormat="1" ht="18.75">
      <c r="B133" s="8">
        <v>130</v>
      </c>
      <c r="C133" s="13">
        <v>0.73</v>
      </c>
      <c r="D133" s="13">
        <f t="shared" si="2"/>
        <v>901.1099999999999</v>
      </c>
      <c r="E133" s="41" t="s">
        <v>94</v>
      </c>
      <c r="F133" s="45"/>
      <c r="G133" s="38" t="s">
        <v>28</v>
      </c>
      <c r="H133" s="39" t="s">
        <v>58</v>
      </c>
      <c r="I133" s="40" t="s">
        <v>97</v>
      </c>
      <c r="J133" s="60"/>
    </row>
    <row r="134" spans="2:10" s="22" customFormat="1" ht="18.75">
      <c r="B134" s="8">
        <v>131</v>
      </c>
      <c r="C134" s="13">
        <v>1.72</v>
      </c>
      <c r="D134" s="13">
        <f t="shared" si="2"/>
        <v>902.82999999999993</v>
      </c>
      <c r="E134" s="33" t="s">
        <v>94</v>
      </c>
      <c r="F134" s="31" t="s">
        <v>13</v>
      </c>
      <c r="G134" s="29" t="s">
        <v>29</v>
      </c>
      <c r="H134" s="31" t="s">
        <v>19</v>
      </c>
      <c r="I134" s="35"/>
      <c r="J134" s="58"/>
    </row>
    <row r="135" spans="2:10" s="22" customFormat="1" ht="18.75">
      <c r="B135" s="8">
        <v>132</v>
      </c>
      <c r="C135" s="13">
        <v>0.21</v>
      </c>
      <c r="D135" s="13">
        <f t="shared" ref="D135:D177" si="3">D134+C135</f>
        <v>903.04</v>
      </c>
      <c r="E135" s="33" t="s">
        <v>94</v>
      </c>
      <c r="F135" s="31"/>
      <c r="G135" s="29" t="s">
        <v>28</v>
      </c>
      <c r="H135" s="33" t="s">
        <v>53</v>
      </c>
      <c r="I135" s="35" t="s">
        <v>98</v>
      </c>
      <c r="J135" s="58"/>
    </row>
    <row r="136" spans="2:10" s="22" customFormat="1" ht="18.75">
      <c r="B136" s="8">
        <v>133</v>
      </c>
      <c r="C136" s="13">
        <v>3.36</v>
      </c>
      <c r="D136" s="13">
        <f t="shared" si="3"/>
        <v>906.4</v>
      </c>
      <c r="E136" s="33" t="s">
        <v>94</v>
      </c>
      <c r="F136" s="31" t="s">
        <v>18</v>
      </c>
      <c r="G136" s="29" t="s">
        <v>29</v>
      </c>
      <c r="H136" s="31" t="s">
        <v>58</v>
      </c>
      <c r="I136" s="42" t="s">
        <v>99</v>
      </c>
      <c r="J136" s="59"/>
    </row>
    <row r="137" spans="2:10" s="22" customFormat="1" ht="18.75">
      <c r="B137" s="8">
        <v>134</v>
      </c>
      <c r="C137" s="13">
        <v>0.09</v>
      </c>
      <c r="D137" s="13">
        <f t="shared" si="3"/>
        <v>906.49</v>
      </c>
      <c r="E137" s="33" t="s">
        <v>94</v>
      </c>
      <c r="F137" s="31" t="s">
        <v>13</v>
      </c>
      <c r="G137" s="29" t="s">
        <v>30</v>
      </c>
      <c r="H137" s="31" t="s">
        <v>58</v>
      </c>
      <c r="I137" s="35" t="s">
        <v>79</v>
      </c>
      <c r="J137" s="58"/>
    </row>
    <row r="138" spans="2:10" s="22" customFormat="1" ht="18.75">
      <c r="B138" s="8">
        <v>135</v>
      </c>
      <c r="C138" s="13">
        <v>0.63</v>
      </c>
      <c r="D138" s="13">
        <f t="shared" si="3"/>
        <v>907.12</v>
      </c>
      <c r="E138" s="33" t="s">
        <v>94</v>
      </c>
      <c r="F138" s="31" t="s">
        <v>14</v>
      </c>
      <c r="G138" s="29" t="s">
        <v>28</v>
      </c>
      <c r="H138" s="31" t="s">
        <v>58</v>
      </c>
      <c r="I138" s="35" t="s">
        <v>79</v>
      </c>
      <c r="J138" s="58"/>
    </row>
    <row r="139" spans="2:10" s="22" customFormat="1" ht="18.75">
      <c r="B139" s="8">
        <v>136</v>
      </c>
      <c r="C139" s="13">
        <v>0.53</v>
      </c>
      <c r="D139" s="13">
        <f t="shared" si="3"/>
        <v>907.65</v>
      </c>
      <c r="E139" s="41" t="s">
        <v>94</v>
      </c>
      <c r="F139" s="39" t="s">
        <v>160</v>
      </c>
      <c r="G139" s="38" t="s">
        <v>30</v>
      </c>
      <c r="H139" s="39" t="s">
        <v>58</v>
      </c>
      <c r="I139" s="46" t="s">
        <v>77</v>
      </c>
      <c r="J139" s="60"/>
    </row>
    <row r="140" spans="2:10" s="22" customFormat="1" ht="18.75">
      <c r="B140" s="8">
        <v>137</v>
      </c>
      <c r="C140" s="13">
        <v>1.71</v>
      </c>
      <c r="D140" s="13">
        <f t="shared" si="3"/>
        <v>909.36</v>
      </c>
      <c r="E140" s="41" t="s">
        <v>94</v>
      </c>
      <c r="F140" s="39"/>
      <c r="G140" s="38" t="s">
        <v>28</v>
      </c>
      <c r="H140" s="39" t="s">
        <v>58</v>
      </c>
      <c r="I140" s="40" t="s">
        <v>100</v>
      </c>
      <c r="J140" s="60"/>
    </row>
    <row r="141" spans="2:10" s="22" customFormat="1" ht="18.75">
      <c r="B141" s="8">
        <v>138</v>
      </c>
      <c r="C141" s="13">
        <v>1.27</v>
      </c>
      <c r="D141" s="13">
        <f t="shared" si="3"/>
        <v>910.63</v>
      </c>
      <c r="E141" s="33" t="s">
        <v>94</v>
      </c>
      <c r="F141" s="31" t="s">
        <v>13</v>
      </c>
      <c r="G141" s="29" t="s">
        <v>30</v>
      </c>
      <c r="H141" s="31" t="s">
        <v>53</v>
      </c>
      <c r="I141" s="35" t="s">
        <v>101</v>
      </c>
      <c r="J141" s="58"/>
    </row>
    <row r="142" spans="2:10" s="22" customFormat="1" ht="18.75">
      <c r="B142" s="8">
        <v>139</v>
      </c>
      <c r="C142" s="13">
        <v>4.8600000000000003</v>
      </c>
      <c r="D142" s="13">
        <f t="shared" si="3"/>
        <v>915.49</v>
      </c>
      <c r="E142" s="23" t="s">
        <v>102</v>
      </c>
      <c r="F142" s="31" t="s">
        <v>17</v>
      </c>
      <c r="G142" s="29" t="s">
        <v>30</v>
      </c>
      <c r="H142" s="31" t="s">
        <v>73</v>
      </c>
      <c r="I142" s="35"/>
      <c r="J142" s="58"/>
    </row>
    <row r="143" spans="2:10" s="65" customFormat="1" ht="28.5">
      <c r="B143" s="8">
        <v>140</v>
      </c>
      <c r="C143" s="9">
        <v>1.18</v>
      </c>
      <c r="D143" s="14">
        <f t="shared" si="3"/>
        <v>916.67</v>
      </c>
      <c r="E143" s="10" t="s">
        <v>236</v>
      </c>
      <c r="F143" s="12" t="s">
        <v>103</v>
      </c>
      <c r="G143" s="11" t="s">
        <v>30</v>
      </c>
      <c r="H143" s="12" t="s">
        <v>73</v>
      </c>
      <c r="I143" s="49" t="s">
        <v>171</v>
      </c>
      <c r="J143" s="17" t="s">
        <v>172</v>
      </c>
    </row>
    <row r="144" spans="2:10" s="22" customFormat="1" ht="18.75">
      <c r="B144" s="8">
        <v>141</v>
      </c>
      <c r="C144" s="13">
        <v>5.75</v>
      </c>
      <c r="D144" s="13">
        <f t="shared" si="3"/>
        <v>922.42</v>
      </c>
      <c r="E144" s="33"/>
      <c r="F144" s="31" t="s">
        <v>17</v>
      </c>
      <c r="G144" s="29" t="s">
        <v>30</v>
      </c>
      <c r="H144" s="31" t="s">
        <v>58</v>
      </c>
      <c r="I144" s="35" t="s">
        <v>104</v>
      </c>
      <c r="J144" s="58"/>
    </row>
    <row r="145" spans="2:10" s="22" customFormat="1" ht="18.75">
      <c r="B145" s="8">
        <v>142</v>
      </c>
      <c r="C145" s="13">
        <v>0.97</v>
      </c>
      <c r="D145" s="13">
        <f t="shared" si="3"/>
        <v>923.39</v>
      </c>
      <c r="E145" s="41" t="s">
        <v>94</v>
      </c>
      <c r="F145" s="39"/>
      <c r="G145" s="38" t="s">
        <v>28</v>
      </c>
      <c r="H145" s="39" t="s">
        <v>58</v>
      </c>
      <c r="I145" s="47" t="s">
        <v>105</v>
      </c>
      <c r="J145" s="60"/>
    </row>
    <row r="146" spans="2:10" s="22" customFormat="1" ht="18.75">
      <c r="B146" s="8">
        <v>143</v>
      </c>
      <c r="C146" s="13">
        <v>1.03</v>
      </c>
      <c r="D146" s="13">
        <f t="shared" si="3"/>
        <v>924.42</v>
      </c>
      <c r="E146" s="41" t="s">
        <v>94</v>
      </c>
      <c r="F146" s="39"/>
      <c r="G146" s="38" t="s">
        <v>28</v>
      </c>
      <c r="H146" s="39" t="s">
        <v>58</v>
      </c>
      <c r="I146" s="47" t="s">
        <v>106</v>
      </c>
      <c r="J146" s="60"/>
    </row>
    <row r="147" spans="2:10" s="22" customFormat="1" ht="18.75">
      <c r="B147" s="8">
        <v>144</v>
      </c>
      <c r="C147" s="13">
        <v>1.21</v>
      </c>
      <c r="D147" s="13">
        <f t="shared" si="3"/>
        <v>925.63</v>
      </c>
      <c r="E147" s="33" t="s">
        <v>94</v>
      </c>
      <c r="F147" s="31" t="s">
        <v>13</v>
      </c>
      <c r="G147" s="29" t="s">
        <v>30</v>
      </c>
      <c r="H147" s="31" t="s">
        <v>53</v>
      </c>
      <c r="I147" s="26"/>
      <c r="J147" s="58"/>
    </row>
    <row r="148" spans="2:10" s="22" customFormat="1" ht="18.75">
      <c r="B148" s="8">
        <v>145</v>
      </c>
      <c r="C148" s="13">
        <v>1.1000000000000001</v>
      </c>
      <c r="D148" s="13">
        <f t="shared" si="3"/>
        <v>926.73</v>
      </c>
      <c r="E148" s="23" t="s">
        <v>107</v>
      </c>
      <c r="F148" s="31" t="s">
        <v>14</v>
      </c>
      <c r="G148" s="29" t="s">
        <v>28</v>
      </c>
      <c r="H148" s="31" t="s">
        <v>68</v>
      </c>
      <c r="I148" s="26"/>
      <c r="J148" s="58"/>
    </row>
    <row r="149" spans="2:10" s="22" customFormat="1" ht="18.75">
      <c r="B149" s="8">
        <v>146</v>
      </c>
      <c r="C149" s="13">
        <v>1.22</v>
      </c>
      <c r="D149" s="13">
        <f t="shared" si="3"/>
        <v>927.95</v>
      </c>
      <c r="E149" s="23" t="s">
        <v>67</v>
      </c>
      <c r="F149" s="31" t="s">
        <v>17</v>
      </c>
      <c r="G149" s="29" t="s">
        <v>30</v>
      </c>
      <c r="H149" s="31" t="s">
        <v>19</v>
      </c>
      <c r="I149" s="26"/>
      <c r="J149" s="58"/>
    </row>
    <row r="150" spans="2:10" s="22" customFormat="1" ht="18.75">
      <c r="B150" s="8">
        <v>147</v>
      </c>
      <c r="C150" s="13">
        <v>2.41</v>
      </c>
      <c r="D150" s="13">
        <f t="shared" si="3"/>
        <v>930.36</v>
      </c>
      <c r="E150" s="23" t="s">
        <v>65</v>
      </c>
      <c r="F150" s="31" t="s">
        <v>13</v>
      </c>
      <c r="G150" s="29" t="s">
        <v>29</v>
      </c>
      <c r="H150" s="31" t="s">
        <v>64</v>
      </c>
      <c r="I150" s="35"/>
      <c r="J150" s="58"/>
    </row>
    <row r="151" spans="2:10" s="22" customFormat="1" ht="18.75">
      <c r="B151" s="8">
        <v>148</v>
      </c>
      <c r="C151" s="13">
        <v>0.71</v>
      </c>
      <c r="D151" s="13">
        <f t="shared" si="3"/>
        <v>931.07</v>
      </c>
      <c r="E151" s="33" t="s">
        <v>94</v>
      </c>
      <c r="F151" s="31" t="s">
        <v>17</v>
      </c>
      <c r="G151" s="29" t="s">
        <v>30</v>
      </c>
      <c r="H151" s="31" t="s">
        <v>19</v>
      </c>
      <c r="I151" s="27" t="s">
        <v>63</v>
      </c>
      <c r="J151" s="58"/>
    </row>
    <row r="152" spans="2:10" s="22" customFormat="1" ht="18.75">
      <c r="B152" s="8">
        <v>149</v>
      </c>
      <c r="C152" s="13">
        <v>1.62</v>
      </c>
      <c r="D152" s="13">
        <f t="shared" si="3"/>
        <v>932.69</v>
      </c>
      <c r="E152" s="33" t="s">
        <v>94</v>
      </c>
      <c r="F152" s="31" t="s">
        <v>13</v>
      </c>
      <c r="G152" s="29" t="s">
        <v>30</v>
      </c>
      <c r="H152" s="31" t="s">
        <v>68</v>
      </c>
      <c r="I152" s="35"/>
      <c r="J152" s="58"/>
    </row>
    <row r="153" spans="2:10" s="22" customFormat="1" ht="18.75">
      <c r="B153" s="8">
        <v>150</v>
      </c>
      <c r="C153" s="13">
        <v>2.0099999999999998</v>
      </c>
      <c r="D153" s="13">
        <f t="shared" si="3"/>
        <v>934.7</v>
      </c>
      <c r="E153" s="33" t="s">
        <v>94</v>
      </c>
      <c r="F153" s="31" t="s">
        <v>18</v>
      </c>
      <c r="G153" s="29" t="s">
        <v>29</v>
      </c>
      <c r="H153" s="31" t="s">
        <v>58</v>
      </c>
      <c r="I153" s="35" t="s">
        <v>108</v>
      </c>
      <c r="J153" s="58"/>
    </row>
    <row r="154" spans="2:10" s="22" customFormat="1" ht="18.75">
      <c r="B154" s="8">
        <v>151</v>
      </c>
      <c r="C154" s="13">
        <v>0.73</v>
      </c>
      <c r="D154" s="13">
        <f t="shared" si="3"/>
        <v>935.43000000000006</v>
      </c>
      <c r="E154" s="41" t="s">
        <v>94</v>
      </c>
      <c r="F154" s="39"/>
      <c r="G154" s="38" t="s">
        <v>28</v>
      </c>
      <c r="H154" s="39" t="s">
        <v>58</v>
      </c>
      <c r="I154" s="40" t="s">
        <v>60</v>
      </c>
      <c r="J154" s="60"/>
    </row>
    <row r="155" spans="2:10" s="22" customFormat="1" ht="18.75">
      <c r="B155" s="8">
        <v>152</v>
      </c>
      <c r="C155" s="13">
        <v>1.38</v>
      </c>
      <c r="D155" s="13">
        <f t="shared" si="3"/>
        <v>936.81000000000006</v>
      </c>
      <c r="E155" s="41" t="s">
        <v>94</v>
      </c>
      <c r="F155" s="39" t="s">
        <v>159</v>
      </c>
      <c r="G155" s="38" t="s">
        <v>29</v>
      </c>
      <c r="H155" s="39" t="s">
        <v>58</v>
      </c>
      <c r="I155" s="40" t="s">
        <v>109</v>
      </c>
      <c r="J155" s="60"/>
    </row>
    <row r="156" spans="2:10" s="22" customFormat="1" ht="18.75">
      <c r="B156" s="8">
        <v>153</v>
      </c>
      <c r="C156" s="13">
        <v>1.26</v>
      </c>
      <c r="D156" s="13">
        <f t="shared" si="3"/>
        <v>938.07</v>
      </c>
      <c r="E156" s="33" t="s">
        <v>94</v>
      </c>
      <c r="F156" s="31" t="s">
        <v>14</v>
      </c>
      <c r="G156" s="29" t="s">
        <v>30</v>
      </c>
      <c r="H156" s="31" t="s">
        <v>58</v>
      </c>
      <c r="I156" s="35"/>
      <c r="J156" s="58"/>
    </row>
    <row r="157" spans="2:10" s="22" customFormat="1" ht="18.75">
      <c r="B157" s="8">
        <v>154</v>
      </c>
      <c r="C157" s="13">
        <v>0.17</v>
      </c>
      <c r="D157" s="13">
        <f t="shared" si="3"/>
        <v>938.24</v>
      </c>
      <c r="E157" s="33" t="s">
        <v>94</v>
      </c>
      <c r="F157" s="31" t="s">
        <v>13</v>
      </c>
      <c r="G157" s="29" t="s">
        <v>30</v>
      </c>
      <c r="H157" s="31" t="s">
        <v>56</v>
      </c>
      <c r="I157" s="35"/>
      <c r="J157" s="58"/>
    </row>
    <row r="158" spans="2:10" s="22" customFormat="1" ht="18.75">
      <c r="B158" s="8">
        <v>155</v>
      </c>
      <c r="C158" s="13">
        <v>3.08</v>
      </c>
      <c r="D158" s="13">
        <f t="shared" si="3"/>
        <v>941.32</v>
      </c>
      <c r="E158" s="33" t="s">
        <v>94</v>
      </c>
      <c r="F158" s="31" t="s">
        <v>14</v>
      </c>
      <c r="G158" s="29" t="s">
        <v>29</v>
      </c>
      <c r="H158" s="31" t="s">
        <v>53</v>
      </c>
      <c r="I158" s="35" t="s">
        <v>110</v>
      </c>
      <c r="J158" s="58"/>
    </row>
    <row r="159" spans="2:10" s="22" customFormat="1" ht="18.75">
      <c r="B159" s="8">
        <v>156</v>
      </c>
      <c r="C159" s="13">
        <v>4.12</v>
      </c>
      <c r="D159" s="13">
        <f t="shared" si="3"/>
        <v>945.44</v>
      </c>
      <c r="E159" s="23" t="s">
        <v>55</v>
      </c>
      <c r="F159" s="31" t="s">
        <v>17</v>
      </c>
      <c r="G159" s="29" t="s">
        <v>28</v>
      </c>
      <c r="H159" s="31" t="s">
        <v>53</v>
      </c>
      <c r="I159" s="35"/>
      <c r="J159" s="58"/>
    </row>
    <row r="160" spans="2:10" s="22" customFormat="1" ht="39" customHeight="1">
      <c r="B160" s="8">
        <v>157</v>
      </c>
      <c r="C160" s="13">
        <v>1.0900000000000001</v>
      </c>
      <c r="D160" s="13">
        <f t="shared" si="3"/>
        <v>946.53000000000009</v>
      </c>
      <c r="E160" s="23" t="s">
        <v>54</v>
      </c>
      <c r="F160" s="31" t="s">
        <v>18</v>
      </c>
      <c r="G160" s="29" t="s">
        <v>29</v>
      </c>
      <c r="H160" s="31" t="s">
        <v>53</v>
      </c>
      <c r="I160" s="26" t="s">
        <v>136</v>
      </c>
      <c r="J160" s="58"/>
    </row>
    <row r="161" spans="2:10" s="22" customFormat="1" ht="54">
      <c r="B161" s="8">
        <v>158</v>
      </c>
      <c r="C161" s="13">
        <v>2.83</v>
      </c>
      <c r="D161" s="13">
        <f t="shared" si="3"/>
        <v>949.36000000000013</v>
      </c>
      <c r="E161" s="23" t="s">
        <v>52</v>
      </c>
      <c r="F161" s="31" t="s">
        <v>13</v>
      </c>
      <c r="G161" s="29" t="s">
        <v>30</v>
      </c>
      <c r="H161" s="31" t="s">
        <v>48</v>
      </c>
      <c r="I161" s="35" t="s">
        <v>111</v>
      </c>
      <c r="J161" s="58"/>
    </row>
    <row r="162" spans="2:10" s="22" customFormat="1" ht="18.75">
      <c r="B162" s="8">
        <v>159</v>
      </c>
      <c r="C162" s="13">
        <v>2.4900000000000002</v>
      </c>
      <c r="D162" s="13">
        <f t="shared" si="3"/>
        <v>951.85000000000014</v>
      </c>
      <c r="E162" s="23" t="s">
        <v>51</v>
      </c>
      <c r="F162" s="69" t="s">
        <v>17</v>
      </c>
      <c r="G162" s="20" t="s">
        <v>28</v>
      </c>
      <c r="H162" s="69" t="s">
        <v>19</v>
      </c>
      <c r="I162" s="24"/>
      <c r="J162" s="58"/>
    </row>
    <row r="163" spans="2:10" s="22" customFormat="1" ht="18.75">
      <c r="B163" s="8">
        <v>160</v>
      </c>
      <c r="C163" s="13">
        <v>1.18</v>
      </c>
      <c r="D163" s="13">
        <f t="shared" si="3"/>
        <v>953.03000000000009</v>
      </c>
      <c r="E163" s="23" t="s">
        <v>139</v>
      </c>
      <c r="F163" s="69" t="s">
        <v>14</v>
      </c>
      <c r="G163" s="20" t="s">
        <v>30</v>
      </c>
      <c r="H163" s="69" t="s">
        <v>19</v>
      </c>
      <c r="I163" s="24"/>
      <c r="J163" s="58"/>
    </row>
    <row r="164" spans="2:10" s="22" customFormat="1" ht="18.75">
      <c r="B164" s="8">
        <v>161</v>
      </c>
      <c r="C164" s="13">
        <v>0.1</v>
      </c>
      <c r="D164" s="13">
        <f t="shared" si="3"/>
        <v>953.13000000000011</v>
      </c>
      <c r="E164" s="23" t="s">
        <v>50</v>
      </c>
      <c r="F164" s="69" t="s">
        <v>14</v>
      </c>
      <c r="G164" s="20" t="s">
        <v>29</v>
      </c>
      <c r="H164" s="69" t="s">
        <v>48</v>
      </c>
      <c r="I164" s="24" t="s">
        <v>137</v>
      </c>
      <c r="J164" s="58"/>
    </row>
    <row r="165" spans="2:10" s="22" customFormat="1" ht="40.5">
      <c r="B165" s="8">
        <v>162</v>
      </c>
      <c r="C165" s="13">
        <v>2.4700000000000002</v>
      </c>
      <c r="D165" s="13">
        <f t="shared" si="3"/>
        <v>955.60000000000014</v>
      </c>
      <c r="E165" s="21" t="s">
        <v>36</v>
      </c>
      <c r="F165" s="69" t="s">
        <v>161</v>
      </c>
      <c r="G165" s="20" t="s">
        <v>28</v>
      </c>
      <c r="H165" s="69" t="s">
        <v>48</v>
      </c>
      <c r="I165" s="24" t="s">
        <v>222</v>
      </c>
      <c r="J165" s="58"/>
    </row>
    <row r="166" spans="2:10" s="22" customFormat="1" ht="18.75">
      <c r="B166" s="8">
        <v>163</v>
      </c>
      <c r="C166" s="13">
        <v>10.78</v>
      </c>
      <c r="D166" s="13">
        <f t="shared" si="3"/>
        <v>966.38000000000011</v>
      </c>
      <c r="E166" s="23" t="s">
        <v>47</v>
      </c>
      <c r="F166" s="69" t="s">
        <v>14</v>
      </c>
      <c r="G166" s="20" t="s">
        <v>29</v>
      </c>
      <c r="H166" s="69" t="s">
        <v>45</v>
      </c>
      <c r="I166" s="24"/>
      <c r="J166" s="58"/>
    </row>
    <row r="167" spans="2:10" s="22" customFormat="1" ht="18.75">
      <c r="B167" s="8">
        <v>164</v>
      </c>
      <c r="C167" s="13">
        <v>0.16</v>
      </c>
      <c r="D167" s="13">
        <f t="shared" si="3"/>
        <v>966.54000000000008</v>
      </c>
      <c r="E167" s="23" t="s">
        <v>46</v>
      </c>
      <c r="F167" s="69" t="s">
        <v>14</v>
      </c>
      <c r="G167" s="20" t="s">
        <v>30</v>
      </c>
      <c r="H167" s="69" t="s">
        <v>45</v>
      </c>
      <c r="I167" s="26" t="s">
        <v>195</v>
      </c>
      <c r="J167" s="58"/>
    </row>
    <row r="168" spans="2:10" s="22" customFormat="1" ht="18.75">
      <c r="B168" s="8">
        <v>165</v>
      </c>
      <c r="C168" s="13">
        <v>1.08</v>
      </c>
      <c r="D168" s="13">
        <f t="shared" si="3"/>
        <v>967.62000000000012</v>
      </c>
      <c r="E168" s="21" t="s">
        <v>36</v>
      </c>
      <c r="F168" s="69" t="s">
        <v>2</v>
      </c>
      <c r="G168" s="20" t="s">
        <v>30</v>
      </c>
      <c r="H168" s="69" t="s">
        <v>19</v>
      </c>
      <c r="I168" s="26" t="s">
        <v>112</v>
      </c>
      <c r="J168" s="58"/>
    </row>
    <row r="169" spans="2:10" s="22" customFormat="1" ht="18.75">
      <c r="B169" s="8">
        <v>166</v>
      </c>
      <c r="C169" s="13">
        <v>5.4</v>
      </c>
      <c r="D169" s="13">
        <f t="shared" si="3"/>
        <v>973.0200000000001</v>
      </c>
      <c r="E169" s="23" t="s">
        <v>113</v>
      </c>
      <c r="F169" s="69" t="s">
        <v>14</v>
      </c>
      <c r="G169" s="20" t="s">
        <v>30</v>
      </c>
      <c r="H169" s="69" t="s">
        <v>114</v>
      </c>
      <c r="I169" s="26" t="s">
        <v>115</v>
      </c>
      <c r="J169" s="58"/>
    </row>
    <row r="170" spans="2:10" s="22" customFormat="1" ht="18.75">
      <c r="B170" s="8">
        <v>167</v>
      </c>
      <c r="C170" s="13">
        <v>0.21</v>
      </c>
      <c r="D170" s="13">
        <f t="shared" si="3"/>
        <v>973.23000000000013</v>
      </c>
      <c r="E170" s="23" t="s">
        <v>41</v>
      </c>
      <c r="F170" s="69" t="s">
        <v>14</v>
      </c>
      <c r="G170" s="20" t="s">
        <v>28</v>
      </c>
      <c r="H170" s="69" t="s">
        <v>40</v>
      </c>
      <c r="I170" s="26" t="s">
        <v>116</v>
      </c>
      <c r="J170" s="58"/>
    </row>
    <row r="171" spans="2:10" s="65" customFormat="1" ht="28.5">
      <c r="B171" s="8">
        <v>168</v>
      </c>
      <c r="C171" s="9">
        <v>0.28000000000000003</v>
      </c>
      <c r="D171" s="14">
        <f t="shared" si="3"/>
        <v>973.5100000000001</v>
      </c>
      <c r="E171" s="10" t="s">
        <v>134</v>
      </c>
      <c r="F171" s="12" t="s">
        <v>103</v>
      </c>
      <c r="G171" s="11" t="s">
        <v>30</v>
      </c>
      <c r="H171" s="12" t="s">
        <v>40</v>
      </c>
      <c r="I171" s="49" t="s">
        <v>173</v>
      </c>
      <c r="J171" s="17" t="s">
        <v>237</v>
      </c>
    </row>
    <row r="172" spans="2:10" s="22" customFormat="1" ht="18.75">
      <c r="B172" s="8">
        <v>169</v>
      </c>
      <c r="C172" s="13">
        <v>8.6300000000000008</v>
      </c>
      <c r="D172" s="13">
        <f t="shared" si="3"/>
        <v>982.1400000000001</v>
      </c>
      <c r="E172" s="21" t="s">
        <v>36</v>
      </c>
      <c r="F172" s="69" t="s">
        <v>18</v>
      </c>
      <c r="G172" s="20" t="s">
        <v>29</v>
      </c>
      <c r="H172" s="69" t="s">
        <v>117</v>
      </c>
      <c r="I172" s="26" t="s">
        <v>196</v>
      </c>
      <c r="J172" s="58"/>
    </row>
    <row r="173" spans="2:10" s="22" customFormat="1" ht="18.75">
      <c r="B173" s="8">
        <v>170</v>
      </c>
      <c r="C173" s="13">
        <v>3.25</v>
      </c>
      <c r="D173" s="13">
        <f t="shared" si="3"/>
        <v>985.3900000000001</v>
      </c>
      <c r="E173" s="21" t="s">
        <v>36</v>
      </c>
      <c r="F173" s="69" t="s">
        <v>14</v>
      </c>
      <c r="G173" s="20" t="s">
        <v>29</v>
      </c>
      <c r="H173" s="69" t="s">
        <v>38</v>
      </c>
      <c r="I173" s="26"/>
      <c r="J173" s="58"/>
    </row>
    <row r="174" spans="2:10" s="22" customFormat="1" ht="18.75">
      <c r="B174" s="8">
        <v>171</v>
      </c>
      <c r="C174" s="13">
        <v>4.63</v>
      </c>
      <c r="D174" s="13">
        <f t="shared" si="3"/>
        <v>990.0200000000001</v>
      </c>
      <c r="E174" s="23" t="s">
        <v>36</v>
      </c>
      <c r="F174" s="69" t="s">
        <v>13</v>
      </c>
      <c r="G174" s="20" t="s">
        <v>30</v>
      </c>
      <c r="H174" s="69" t="s">
        <v>38</v>
      </c>
      <c r="I174" s="26"/>
      <c r="J174" s="58"/>
    </row>
    <row r="175" spans="2:10" s="22" customFormat="1" ht="18.75">
      <c r="B175" s="8">
        <v>172</v>
      </c>
      <c r="C175" s="13">
        <v>3.94</v>
      </c>
      <c r="D175" s="13">
        <f t="shared" si="3"/>
        <v>993.96000000000015</v>
      </c>
      <c r="E175" s="23" t="s">
        <v>39</v>
      </c>
      <c r="F175" s="69" t="s">
        <v>14</v>
      </c>
      <c r="G175" s="20" t="s">
        <v>28</v>
      </c>
      <c r="H175" s="69" t="s">
        <v>38</v>
      </c>
      <c r="I175" s="26"/>
      <c r="J175" s="58"/>
    </row>
    <row r="176" spans="2:10" s="22" customFormat="1" ht="18.75">
      <c r="B176" s="8">
        <v>173</v>
      </c>
      <c r="C176" s="13">
        <v>12.84</v>
      </c>
      <c r="D176" s="13">
        <f t="shared" si="3"/>
        <v>1006.8000000000002</v>
      </c>
      <c r="E176" s="23" t="s">
        <v>16</v>
      </c>
      <c r="F176" s="69" t="s">
        <v>13</v>
      </c>
      <c r="G176" s="20" t="s">
        <v>29</v>
      </c>
      <c r="H176" s="69" t="s">
        <v>37</v>
      </c>
      <c r="I176" s="26"/>
      <c r="J176" s="58"/>
    </row>
    <row r="177" spans="2:10" s="65" customFormat="1" ht="28.5">
      <c r="B177" s="8">
        <v>174</v>
      </c>
      <c r="C177" s="9">
        <v>0.78</v>
      </c>
      <c r="D177" s="14">
        <f t="shared" si="3"/>
        <v>1007.5800000000002</v>
      </c>
      <c r="E177" s="10" t="s">
        <v>239</v>
      </c>
      <c r="F177" s="12" t="s">
        <v>20</v>
      </c>
      <c r="G177" s="11"/>
      <c r="H177" s="12"/>
      <c r="I177" s="49" t="s">
        <v>197</v>
      </c>
      <c r="J177" s="17" t="s">
        <v>174</v>
      </c>
    </row>
    <row r="178" spans="2:10" ht="54.75" customHeight="1">
      <c r="B178" s="73"/>
      <c r="C178" s="74"/>
      <c r="D178" s="67"/>
      <c r="E178" s="68" t="s">
        <v>223</v>
      </c>
      <c r="F178" s="76" t="s">
        <v>198</v>
      </c>
      <c r="G178" s="76"/>
      <c r="H178" s="76"/>
      <c r="I178" s="75" t="s">
        <v>224</v>
      </c>
      <c r="J178" s="75"/>
    </row>
  </sheetData>
  <mergeCells count="7">
    <mergeCell ref="I178:J178"/>
    <mergeCell ref="F178:H178"/>
    <mergeCell ref="B1:K1"/>
    <mergeCell ref="C2:D2"/>
    <mergeCell ref="I3:J3"/>
    <mergeCell ref="F93:G93"/>
    <mergeCell ref="I86:J86"/>
  </mergeCells>
  <phoneticPr fontId="1"/>
  <dataValidations count="1">
    <dataValidation type="list" allowBlank="1" showInputMessage="1" showErrorMessage="1" sqref="G47:G54 G4:G45">
      <formula1>$N$8:$N$14</formula1>
    </dataValidation>
  </dataValidations>
  <pageMargins left="0.23622047244094491" right="0.23622047244094491" top="0.74803149606299213" bottom="0.74803149606299213" header="0.31496062992125984" footer="0.31496062992125984"/>
  <pageSetup paperSize="9" scale="74" orientation="landscape" horizontalDpi="1200" verticalDpi="0" r:id="rId1"/>
  <rowBreaks count="2" manualBreakCount="2">
    <brk id="29" max="9" man="1"/>
    <brk id="56" max="9" man="1"/>
  </rowBreaks>
</worksheet>
</file>

<file path=xl/worksheets/sheet2.xml><?xml version="1.0" encoding="utf-8"?>
<worksheet xmlns="http://schemas.openxmlformats.org/spreadsheetml/2006/main" xmlns:r="http://schemas.openxmlformats.org/officeDocument/2006/relationships">
  <dimension ref="E3:G50"/>
  <sheetViews>
    <sheetView workbookViewId="0">
      <selection activeCell="G3" sqref="G3:G7"/>
    </sheetView>
  </sheetViews>
  <sheetFormatPr defaultRowHeight="13.5"/>
  <sheetData>
    <row r="3" spans="5:7" ht="18.75">
      <c r="E3" s="1" t="s">
        <v>6</v>
      </c>
      <c r="G3" s="1" t="s">
        <v>6</v>
      </c>
    </row>
    <row r="4" spans="5:7" ht="18.75">
      <c r="E4" s="1" t="s">
        <v>6</v>
      </c>
      <c r="G4" s="1" t="s">
        <v>4</v>
      </c>
    </row>
    <row r="5" spans="5:7" ht="18.75">
      <c r="E5" s="1" t="s">
        <v>4</v>
      </c>
      <c r="G5" s="1" t="s">
        <v>2</v>
      </c>
    </row>
    <row r="6" spans="5:7" ht="18.75">
      <c r="E6" s="1" t="s">
        <v>4</v>
      </c>
      <c r="G6" s="3" t="s">
        <v>5</v>
      </c>
    </row>
    <row r="7" spans="5:7" ht="18.75">
      <c r="E7" s="3" t="s">
        <v>5</v>
      </c>
      <c r="G7" s="1" t="s">
        <v>7</v>
      </c>
    </row>
    <row r="8" spans="5:7" ht="18.75">
      <c r="E8" s="1" t="s">
        <v>2</v>
      </c>
    </row>
    <row r="9" spans="5:7" ht="18.75">
      <c r="E9" s="1" t="s">
        <v>4</v>
      </c>
    </row>
    <row r="10" spans="5:7" ht="18.75">
      <c r="E10" s="1" t="s">
        <v>6</v>
      </c>
    </row>
    <row r="11" spans="5:7" ht="18.75">
      <c r="E11" s="1" t="s">
        <v>4</v>
      </c>
    </row>
    <row r="12" spans="5:7" ht="18.75">
      <c r="E12" s="3" t="s">
        <v>5</v>
      </c>
    </row>
    <row r="13" spans="5:7" ht="18.75">
      <c r="E13" s="1" t="s">
        <v>7</v>
      </c>
    </row>
    <row r="14" spans="5:7" ht="18.75">
      <c r="E14" s="1" t="s">
        <v>4</v>
      </c>
    </row>
    <row r="15" spans="5:7" ht="18.75">
      <c r="E15" s="1" t="s">
        <v>6</v>
      </c>
    </row>
    <row r="16" spans="5:7" ht="18.75">
      <c r="E16" s="3" t="s">
        <v>5</v>
      </c>
    </row>
    <row r="17" spans="5:5" ht="18.75">
      <c r="E17" s="3" t="s">
        <v>5</v>
      </c>
    </row>
    <row r="18" spans="5:5" ht="18.75">
      <c r="E18" s="1" t="s">
        <v>4</v>
      </c>
    </row>
    <row r="19" spans="5:5" ht="18.75">
      <c r="E19" s="1" t="s">
        <v>1</v>
      </c>
    </row>
    <row r="20" spans="5:5" ht="18.75">
      <c r="E20" s="1" t="s">
        <v>4</v>
      </c>
    </row>
    <row r="21" spans="5:5" ht="18.75">
      <c r="E21" s="1" t="s">
        <v>4</v>
      </c>
    </row>
    <row r="22" spans="5:5" ht="18.75">
      <c r="E22" s="1" t="s">
        <v>8</v>
      </c>
    </row>
    <row r="23" spans="5:5" ht="18.75">
      <c r="E23" s="3" t="s">
        <v>5</v>
      </c>
    </row>
    <row r="24" spans="5:5" ht="18.75">
      <c r="E24" s="3" t="s">
        <v>5</v>
      </c>
    </row>
    <row r="25" spans="5:5" ht="18.75">
      <c r="E25" s="1" t="s">
        <v>7</v>
      </c>
    </row>
    <row r="26" spans="5:5" ht="18.75">
      <c r="E26" s="1" t="s">
        <v>2</v>
      </c>
    </row>
    <row r="27" spans="5:5" ht="18.75">
      <c r="E27" s="2" t="s">
        <v>11</v>
      </c>
    </row>
    <row r="28" spans="5:5" ht="18.75">
      <c r="E28" s="1" t="s">
        <v>9</v>
      </c>
    </row>
    <row r="29" spans="5:5" ht="18.75">
      <c r="E29" s="1" t="s">
        <v>6</v>
      </c>
    </row>
    <row r="30" spans="5:5" ht="18.75">
      <c r="E30" s="1" t="s">
        <v>6</v>
      </c>
    </row>
    <row r="31" spans="5:5" ht="18.75">
      <c r="E31" s="1" t="s">
        <v>4</v>
      </c>
    </row>
    <row r="32" spans="5:5" ht="18.75">
      <c r="E32" s="1" t="s">
        <v>4</v>
      </c>
    </row>
    <row r="33" spans="5:5" ht="18.75">
      <c r="E33" s="1" t="s">
        <v>3</v>
      </c>
    </row>
    <row r="34" spans="5:5" ht="18.75">
      <c r="E34" s="3" t="s">
        <v>5</v>
      </c>
    </row>
    <row r="35" spans="5:5" ht="18.75">
      <c r="E35" s="1" t="s">
        <v>4</v>
      </c>
    </row>
    <row r="36" spans="5:5" ht="18.75">
      <c r="E36" s="1" t="s">
        <v>6</v>
      </c>
    </row>
    <row r="37" spans="5:5" ht="18.75">
      <c r="E37" s="1" t="s">
        <v>4</v>
      </c>
    </row>
    <row r="38" spans="5:5" ht="18.75">
      <c r="E38" s="3" t="s">
        <v>5</v>
      </c>
    </row>
    <row r="39" spans="5:5" ht="18.75">
      <c r="E39" s="1" t="s">
        <v>6</v>
      </c>
    </row>
    <row r="40" spans="5:5" ht="18.75">
      <c r="E40" s="1" t="s">
        <v>6</v>
      </c>
    </row>
    <row r="41" spans="5:5" ht="18.75">
      <c r="E41" s="1" t="s">
        <v>6</v>
      </c>
    </row>
    <row r="42" spans="5:5" ht="18.75">
      <c r="E42" s="1" t="s">
        <v>12</v>
      </c>
    </row>
    <row r="43" spans="5:5" ht="18.75">
      <c r="E43" s="1" t="s">
        <v>7</v>
      </c>
    </row>
    <row r="44" spans="5:5" ht="18.75">
      <c r="E44" s="1" t="s">
        <v>4</v>
      </c>
    </row>
    <row r="45" spans="5:5" ht="18.75">
      <c r="E45" s="1" t="s">
        <v>7</v>
      </c>
    </row>
    <row r="46" spans="5:5" ht="18.75">
      <c r="E46" s="1" t="s">
        <v>4</v>
      </c>
    </row>
    <row r="47" spans="5:5" ht="18.75">
      <c r="E47" s="1" t="s">
        <v>6</v>
      </c>
    </row>
    <row r="48" spans="5:5" ht="18.75">
      <c r="E48" s="1" t="s">
        <v>10</v>
      </c>
    </row>
    <row r="49" spans="5:5" ht="18.75">
      <c r="E49" s="1" t="s">
        <v>7</v>
      </c>
    </row>
    <row r="50" spans="5:5" ht="18.75">
      <c r="E50" s="1" t="s">
        <v>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2014-09-06T10:33:42Z</cp:lastPrinted>
  <dcterms:created xsi:type="dcterms:W3CDTF">2012-11-02T10:24:19Z</dcterms:created>
  <dcterms:modified xsi:type="dcterms:W3CDTF">2014-09-06T10:45:22Z</dcterms:modified>
</cp:coreProperties>
</file>