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2635" windowHeight="12315" tabRatio="373"/>
  </bookViews>
  <sheets>
    <sheet name="Sheet1" sheetId="1" r:id="rId1"/>
  </sheets>
  <definedNames>
    <definedName name="_xlnm.Print_Area" localSheetId="0">Sheet1!$A$1:$K$72</definedName>
  </definedNames>
  <calcPr calcId="125725"/>
</workbook>
</file>

<file path=xl/calcChain.xml><?xml version="1.0" encoding="utf-8"?>
<calcChain xmlns="http://schemas.openxmlformats.org/spreadsheetml/2006/main">
  <c r="D42" i="1"/>
  <c r="D43" s="1"/>
  <c r="D44" s="1"/>
  <c r="D45" s="1"/>
  <c r="D46" s="1"/>
  <c r="D47" s="1"/>
  <c r="D48" s="1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9" l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5" s="1"/>
  <c r="D66" s="1"/>
  <c r="D67" l="1"/>
  <c r="D68" s="1"/>
  <c r="D69" s="1"/>
  <c r="D70" s="1"/>
  <c r="D71" s="1"/>
  <c r="D72" s="1"/>
</calcChain>
</file>

<file path=xl/sharedStrings.xml><?xml version="1.0" encoding="utf-8"?>
<sst xmlns="http://schemas.openxmlformats.org/spreadsheetml/2006/main" count="330" uniqueCount="121">
  <si>
    <t>NO.</t>
  </si>
  <si>
    <t>Ｙ字分岐</t>
    <rPh sb="2" eb="4">
      <t>ブンキ</t>
    </rPh>
    <phoneticPr fontId="2"/>
  </si>
  <si>
    <t>┳字路</t>
    <phoneticPr fontId="2"/>
  </si>
  <si>
    <t>╋字路</t>
    <phoneticPr fontId="2"/>
  </si>
  <si>
    <t>┳字路</t>
  </si>
  <si>
    <t>╋字路</t>
  </si>
  <si>
    <t>乃美</t>
    <rPh sb="0" eb="2">
      <t>ノミ</t>
    </rPh>
    <phoneticPr fontId="1"/>
  </si>
  <si>
    <t>清武</t>
    <rPh sb="0" eb="2">
      <t>キヨタケ</t>
    </rPh>
    <phoneticPr fontId="1"/>
  </si>
  <si>
    <t>┣字路</t>
  </si>
  <si>
    <t>宮の首</t>
    <rPh sb="0" eb="1">
      <t>ミヤ</t>
    </rPh>
    <rPh sb="2" eb="3">
      <t>クビ</t>
    </rPh>
    <phoneticPr fontId="1"/>
  </si>
  <si>
    <t>┫字路</t>
  </si>
  <si>
    <t>三和分かれ</t>
    <rPh sb="0" eb="2">
      <t>ミワ</t>
    </rPh>
    <rPh sb="2" eb="3">
      <t>ワ</t>
    </rPh>
    <phoneticPr fontId="1"/>
  </si>
  <si>
    <t>甲立駅口</t>
    <rPh sb="0" eb="1">
      <t>コウ</t>
    </rPh>
    <rPh sb="1" eb="2">
      <t>タ</t>
    </rPh>
    <rPh sb="2" eb="3">
      <t>エキ</t>
    </rPh>
    <rPh sb="3" eb="4">
      <t>クチ</t>
    </rPh>
    <phoneticPr fontId="1"/>
  </si>
  <si>
    <t>道なり</t>
    <rPh sb="0" eb="1">
      <t>ミチ</t>
    </rPh>
    <phoneticPr fontId="1"/>
  </si>
  <si>
    <t>甲立小学校入口</t>
    <rPh sb="0" eb="1">
      <t>コウ</t>
    </rPh>
    <rPh sb="1" eb="2">
      <t>タ</t>
    </rPh>
    <rPh sb="2" eb="5">
      <t>ショウガッコウ</t>
    </rPh>
    <rPh sb="5" eb="7">
      <t>イリグチ</t>
    </rPh>
    <phoneticPr fontId="1"/>
  </si>
  <si>
    <t>高宮分かれ</t>
    <rPh sb="0" eb="2">
      <t>タカミヤ</t>
    </rPh>
    <rPh sb="2" eb="3">
      <t>ワ</t>
    </rPh>
    <phoneticPr fontId="1"/>
  </si>
  <si>
    <t>Ｒ５４横断する。</t>
    <rPh sb="3" eb="5">
      <t>オウダン</t>
    </rPh>
    <phoneticPr fontId="1"/>
  </si>
  <si>
    <t>浅塚三差路</t>
    <rPh sb="0" eb="1">
      <t>アサ</t>
    </rPh>
    <rPh sb="1" eb="2">
      <t>ツカ</t>
    </rPh>
    <rPh sb="2" eb="5">
      <t>サンサロ</t>
    </rPh>
    <phoneticPr fontId="1"/>
  </si>
  <si>
    <t>高宮支所前</t>
    <rPh sb="0" eb="2">
      <t>タカミヤ</t>
    </rPh>
    <rPh sb="2" eb="4">
      <t>シショ</t>
    </rPh>
    <rPh sb="4" eb="5">
      <t>マエ</t>
    </rPh>
    <phoneticPr fontId="1"/>
  </si>
  <si>
    <t>三差路</t>
    <rPh sb="0" eb="3">
      <t>サンサロ</t>
    </rPh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</si>
  <si>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</si>
  <si>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</si>
  <si>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（距離は参考値）</t>
  </si>
  <si>
    <t>区間距離</t>
  </si>
  <si>
    <t>積算距離</t>
  </si>
  <si>
    <t>信号名</t>
    <rPh sb="0" eb="2">
      <t>シンゴウ</t>
    </rPh>
    <rPh sb="2" eb="3">
      <t>メイ</t>
    </rPh>
    <phoneticPr fontId="1"/>
  </si>
  <si>
    <t>進路</t>
  </si>
  <si>
    <t>ルート</t>
  </si>
  <si>
    <t>右折</t>
    <rPh sb="0" eb="2">
      <t>ウセツ</t>
    </rPh>
    <phoneticPr fontId="2"/>
  </si>
  <si>
    <t>福富支所（北）</t>
    <rPh sb="0" eb="2">
      <t>フクトミ</t>
    </rPh>
    <rPh sb="2" eb="4">
      <t>シショ</t>
    </rPh>
    <rPh sb="5" eb="6">
      <t>キタ</t>
    </rPh>
    <phoneticPr fontId="1"/>
  </si>
  <si>
    <t>直進</t>
    <rPh sb="0" eb="2">
      <t>チョクシン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</si>
  <si>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</si>
  <si>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</si>
  <si>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情報・その他</t>
  </si>
  <si>
    <t>市道</t>
    <rPh sb="0" eb="2">
      <t>シドウ</t>
    </rPh>
    <phoneticPr fontId="1"/>
  </si>
  <si>
    <t>Ｕターン</t>
  </si>
  <si>
    <t>∧字路</t>
  </si>
  <si>
    <t>名無し</t>
    <rPh sb="0" eb="2">
      <t>ナナ</t>
    </rPh>
    <phoneticPr fontId="1"/>
  </si>
  <si>
    <t>差海</t>
    <rPh sb="0" eb="1">
      <t>サ</t>
    </rPh>
    <rPh sb="1" eb="2">
      <t>ウミ</t>
    </rPh>
    <phoneticPr fontId="1"/>
  </si>
  <si>
    <t>大島</t>
    <rPh sb="0" eb="2">
      <t>オオシマ</t>
    </rPh>
    <phoneticPr fontId="1"/>
  </si>
  <si>
    <t>万代橋東</t>
    <rPh sb="0" eb="1">
      <t>マン</t>
    </rPh>
    <rPh sb="1" eb="2">
      <t>ダイ</t>
    </rPh>
    <rPh sb="2" eb="3">
      <t>ハシ</t>
    </rPh>
    <rPh sb="3" eb="4">
      <t>ヒガシ</t>
    </rPh>
    <phoneticPr fontId="1"/>
  </si>
  <si>
    <t>渡橋中央</t>
    <rPh sb="0" eb="1">
      <t>ワタ</t>
    </rPh>
    <rPh sb="1" eb="2">
      <t>ハシ</t>
    </rPh>
    <rPh sb="2" eb="4">
      <t>チュウオウ</t>
    </rPh>
    <phoneticPr fontId="1"/>
  </si>
  <si>
    <t>三瓶山に登坂開始</t>
    <rPh sb="0" eb="3">
      <t>サンベサン</t>
    </rPh>
    <rPh sb="4" eb="6">
      <t>トハン</t>
    </rPh>
    <rPh sb="6" eb="8">
      <t>カイシ</t>
    </rPh>
    <phoneticPr fontId="1"/>
  </si>
  <si>
    <t>三瓶周回道路に合流</t>
    <rPh sb="0" eb="2">
      <t>サンベ</t>
    </rPh>
    <rPh sb="2" eb="4">
      <t>シュウカイ</t>
    </rPh>
    <rPh sb="4" eb="6">
      <t>ドウロ</t>
    </rPh>
    <rPh sb="7" eb="9">
      <t>ゴウリュウ</t>
    </rPh>
    <phoneticPr fontId="1"/>
  </si>
  <si>
    <t>三瓶周回道路から離脱</t>
    <rPh sb="0" eb="2">
      <t>サンベ</t>
    </rPh>
    <rPh sb="2" eb="4">
      <t>シュウカイ</t>
    </rPh>
    <rPh sb="4" eb="6">
      <t>ドウロ</t>
    </rPh>
    <rPh sb="8" eb="10">
      <t>リダツ</t>
    </rPh>
    <phoneticPr fontId="1"/>
  </si>
  <si>
    <t>交差点右手にうぐいす茶屋あり。
この先トンネルが連続する。</t>
    <rPh sb="0" eb="3">
      <t>コウサテン</t>
    </rPh>
    <rPh sb="3" eb="5">
      <t>ミギテ</t>
    </rPh>
    <rPh sb="10" eb="11">
      <t>チャ</t>
    </rPh>
    <rPh sb="11" eb="12">
      <t>ヤ</t>
    </rPh>
    <rPh sb="18" eb="19">
      <t>サキ</t>
    </rPh>
    <rPh sb="24" eb="26">
      <t>レンゾク</t>
    </rPh>
    <phoneticPr fontId="1"/>
  </si>
  <si>
    <t>出雲大社方面に進む。</t>
    <rPh sb="0" eb="2">
      <t>イズモ</t>
    </rPh>
    <rPh sb="2" eb="4">
      <t>タイシャ</t>
    </rPh>
    <rPh sb="4" eb="6">
      <t>ホウメン</t>
    </rPh>
    <rPh sb="7" eb="8">
      <t>スス</t>
    </rPh>
    <phoneticPr fontId="1"/>
  </si>
  <si>
    <t>三瓶山周回道に入る。（急登坂）</t>
    <rPh sb="0" eb="3">
      <t>サンベサン</t>
    </rPh>
    <rPh sb="3" eb="5">
      <t>シュウカイ</t>
    </rPh>
    <rPh sb="5" eb="6">
      <t>ドウ</t>
    </rPh>
    <rPh sb="7" eb="8">
      <t>ハイ</t>
    </rPh>
    <rPh sb="11" eb="12">
      <t>キュウ</t>
    </rPh>
    <rPh sb="12" eb="14">
      <t>トハン</t>
    </rPh>
    <phoneticPr fontId="1"/>
  </si>
  <si>
    <t>この先下りが続く、途中の橋の継ぎ目に注意</t>
    <rPh sb="2" eb="3">
      <t>サキ</t>
    </rPh>
    <rPh sb="3" eb="4">
      <t>クダ</t>
    </rPh>
    <rPh sb="6" eb="7">
      <t>ツヅ</t>
    </rPh>
    <rPh sb="9" eb="11">
      <t>トチュウ</t>
    </rPh>
    <rPh sb="12" eb="13">
      <t>ハシ</t>
    </rPh>
    <rPh sb="14" eb="15">
      <t>ツ</t>
    </rPh>
    <rPh sb="16" eb="17">
      <t>メ</t>
    </rPh>
    <rPh sb="18" eb="20">
      <t>チュウイ</t>
    </rPh>
    <phoneticPr fontId="1"/>
  </si>
  <si>
    <t>Ｒ２横断</t>
    <rPh sb="2" eb="4">
      <t>オウダン</t>
    </rPh>
    <phoneticPr fontId="1"/>
  </si>
  <si>
    <t>交差点右手にヤマザキショップ</t>
    <rPh sb="0" eb="3">
      <t>コウサテン</t>
    </rPh>
    <rPh sb="3" eb="5">
      <t>ミギテ</t>
    </rPh>
    <phoneticPr fontId="1"/>
  </si>
  <si>
    <t>買い物をしてレシートをもらう。</t>
    <rPh sb="0" eb="1">
      <t>カ</t>
    </rPh>
    <rPh sb="2" eb="3">
      <t>モノ</t>
    </rPh>
    <phoneticPr fontId="1"/>
  </si>
  <si>
    <t>古志大橋東詰</t>
    <rPh sb="0" eb="2">
      <t>フルシ</t>
    </rPh>
    <rPh sb="2" eb="4">
      <t>オオハシ</t>
    </rPh>
    <rPh sb="4" eb="5">
      <t>ヒガシ</t>
    </rPh>
    <rPh sb="5" eb="6">
      <t>ヅメ</t>
    </rPh>
    <phoneticPr fontId="1"/>
  </si>
  <si>
    <t>スタート　湖畔の里福富</t>
    <rPh sb="5" eb="7">
      <t>コハン</t>
    </rPh>
    <rPh sb="8" eb="9">
      <t>サト</t>
    </rPh>
    <rPh sb="9" eb="11">
      <t>フクトミ</t>
    </rPh>
    <phoneticPr fontId="1"/>
  </si>
  <si>
    <t>ＢＰ３７５</t>
    <phoneticPr fontId="2"/>
  </si>
  <si>
    <t>Ｒ３７５</t>
    <phoneticPr fontId="1"/>
  </si>
  <si>
    <t>Ｋ５２</t>
    <phoneticPr fontId="1"/>
  </si>
  <si>
    <t>この先下り、部分的に路面荒れ気味</t>
    <rPh sb="2" eb="3">
      <t>サキ</t>
    </rPh>
    <rPh sb="3" eb="4">
      <t>クダ</t>
    </rPh>
    <rPh sb="6" eb="9">
      <t>ブブンテキ</t>
    </rPh>
    <rPh sb="10" eb="12">
      <t>ロメン</t>
    </rPh>
    <rPh sb="12" eb="13">
      <t>ア</t>
    </rPh>
    <rPh sb="14" eb="16">
      <t>ギミ</t>
    </rPh>
    <phoneticPr fontId="1"/>
  </si>
  <si>
    <t>交差点左右からの車に注意</t>
    <rPh sb="0" eb="3">
      <t>コウサテン</t>
    </rPh>
    <rPh sb="3" eb="5">
      <t>サユウ</t>
    </rPh>
    <rPh sb="8" eb="9">
      <t>シャ</t>
    </rPh>
    <rPh sb="10" eb="12">
      <t>チュウイ</t>
    </rPh>
    <phoneticPr fontId="1"/>
  </si>
  <si>
    <t>Ｋ４</t>
    <phoneticPr fontId="1"/>
  </si>
  <si>
    <t>Ｋ３２２</t>
    <phoneticPr fontId="1"/>
  </si>
  <si>
    <t>Ｒ４３３</t>
    <phoneticPr fontId="1"/>
  </si>
  <si>
    <t>Ｋ４０</t>
    <phoneticPr fontId="1"/>
  </si>
  <si>
    <t>Ｒ１８４</t>
    <phoneticPr fontId="1"/>
  </si>
  <si>
    <t>Ｋ３９</t>
    <phoneticPr fontId="1"/>
  </si>
  <si>
    <t>Ｒ９</t>
    <phoneticPr fontId="1"/>
  </si>
  <si>
    <t>Ｒ４３１</t>
    <phoneticPr fontId="1"/>
  </si>
  <si>
    <t>Ｋ２９</t>
    <phoneticPr fontId="1"/>
  </si>
  <si>
    <t>Ｋ２７７</t>
    <phoneticPr fontId="1"/>
  </si>
  <si>
    <t>Ｋ３０</t>
    <phoneticPr fontId="1"/>
  </si>
  <si>
    <t>－－－</t>
    <phoneticPr fontId="1"/>
  </si>
  <si>
    <t>下り途中の交差点を左折（ほぼ道成）</t>
    <rPh sb="0" eb="1">
      <t>クダ</t>
    </rPh>
    <rPh sb="2" eb="4">
      <t>トチュウ</t>
    </rPh>
    <rPh sb="5" eb="8">
      <t>コウサテン</t>
    </rPh>
    <rPh sb="9" eb="11">
      <t>サセツ</t>
    </rPh>
    <rPh sb="14" eb="16">
      <t>ミチナリ</t>
    </rPh>
    <phoneticPr fontId="1"/>
  </si>
  <si>
    <t>通過点</t>
    <phoneticPr fontId="1"/>
  </si>
  <si>
    <t>ＢＰ３７５</t>
    <phoneticPr fontId="2"/>
  </si>
  <si>
    <t>０２：００－０２：３０</t>
    <phoneticPr fontId="1"/>
  </si>
  <si>
    <t>Ｕターン</t>
    <phoneticPr fontId="1"/>
  </si>
  <si>
    <t>┣字路</t>
    <phoneticPr fontId="1"/>
  </si>
  <si>
    <t>┫字路</t>
    <phoneticPr fontId="1"/>
  </si>
  <si>
    <t>∧字路</t>
    <phoneticPr fontId="1"/>
  </si>
  <si>
    <t>┳字路</t>
    <phoneticPr fontId="1"/>
  </si>
  <si>
    <t>┌字路</t>
    <phoneticPr fontId="1"/>
  </si>
  <si>
    <t>┐字路</t>
    <phoneticPr fontId="1"/>
  </si>
  <si>
    <t>ＰＣ１　ポプラ
邑智粕渕店（左側）</t>
    <rPh sb="8" eb="10">
      <t>オオチ</t>
    </rPh>
    <rPh sb="10" eb="12">
      <t>カスブチ</t>
    </rPh>
    <rPh sb="12" eb="13">
      <t>テン</t>
    </rPh>
    <rPh sb="14" eb="16">
      <t>ヒダリガワ</t>
    </rPh>
    <phoneticPr fontId="1"/>
  </si>
  <si>
    <t>ゴール　セブンイレブン
広島豊栄町店　左側</t>
    <rPh sb="12" eb="14">
      <t>ヒロシマ</t>
    </rPh>
    <rPh sb="14" eb="17">
      <t>ホウエイチョウ</t>
    </rPh>
    <rPh sb="17" eb="18">
      <t>テン</t>
    </rPh>
    <rPh sb="19" eb="21">
      <t>ヒダリガワ</t>
    </rPh>
    <phoneticPr fontId="1"/>
  </si>
  <si>
    <t>買い物をしてレシートをもらう。</t>
    <phoneticPr fontId="1"/>
  </si>
  <si>
    <t>０４：３０－０７：４０</t>
    <phoneticPr fontId="1"/>
  </si>
  <si>
    <t>左折後その先にトンネル（この先トンネル多し）</t>
    <rPh sb="0" eb="2">
      <t>サセツ</t>
    </rPh>
    <rPh sb="2" eb="3">
      <t>ゴ</t>
    </rPh>
    <rPh sb="5" eb="6">
      <t>サキ</t>
    </rPh>
    <rPh sb="14" eb="15">
      <t>サキ</t>
    </rPh>
    <rPh sb="19" eb="20">
      <t>オオ</t>
    </rPh>
    <phoneticPr fontId="1"/>
  </si>
  <si>
    <t>右折後左手に島根ワイナリー、出雲ＢＰは直進横断</t>
    <rPh sb="0" eb="2">
      <t>ウセツ</t>
    </rPh>
    <rPh sb="2" eb="3">
      <t>ゴ</t>
    </rPh>
    <rPh sb="3" eb="5">
      <t>ヒダリテ</t>
    </rPh>
    <rPh sb="6" eb="8">
      <t>シマネ</t>
    </rPh>
    <rPh sb="14" eb="16">
      <t>イズモ</t>
    </rPh>
    <rPh sb="19" eb="21">
      <t>チョクシン</t>
    </rPh>
    <rPh sb="21" eb="23">
      <t>オウダン</t>
    </rPh>
    <phoneticPr fontId="1"/>
  </si>
  <si>
    <t>右折後から復路の三瓶山への登坂開始</t>
    <rPh sb="0" eb="2">
      <t>ウセツ</t>
    </rPh>
    <rPh sb="2" eb="3">
      <t>ゴ</t>
    </rPh>
    <rPh sb="5" eb="7">
      <t>フクロ</t>
    </rPh>
    <rPh sb="8" eb="11">
      <t>サンベサン</t>
    </rPh>
    <rPh sb="13" eb="15">
      <t>トハン</t>
    </rPh>
    <rPh sb="15" eb="17">
      <t>カイシ</t>
    </rPh>
    <phoneticPr fontId="1"/>
  </si>
  <si>
    <t>三瓶山西の原に出て、「定めの松」通過</t>
    <rPh sb="0" eb="3">
      <t>サンベサン</t>
    </rPh>
    <rPh sb="5" eb="6">
      <t>ハラ</t>
    </rPh>
    <rPh sb="7" eb="8">
      <t>デ</t>
    </rPh>
    <rPh sb="11" eb="12">
      <t>サダ</t>
    </rPh>
    <rPh sb="14" eb="15">
      <t>マツ</t>
    </rPh>
    <rPh sb="16" eb="18">
      <t>ツウカ</t>
    </rPh>
    <phoneticPr fontId="1"/>
  </si>
  <si>
    <t>左からの合流には一時停止あるが、直進車に注意</t>
    <rPh sb="0" eb="1">
      <t>ヒダリ</t>
    </rPh>
    <rPh sb="4" eb="6">
      <t>ゴウリュウ</t>
    </rPh>
    <rPh sb="8" eb="10">
      <t>イチジ</t>
    </rPh>
    <rPh sb="10" eb="12">
      <t>テイシ</t>
    </rPh>
    <rPh sb="16" eb="18">
      <t>チョクシン</t>
    </rPh>
    <rPh sb="18" eb="19">
      <t>シャ</t>
    </rPh>
    <rPh sb="20" eb="22">
      <t>チュウイ</t>
    </rPh>
    <phoneticPr fontId="1"/>
  </si>
  <si>
    <t>BRM830広島300日御碕</t>
    <rPh sb="6" eb="8">
      <t>ヒロシマ</t>
    </rPh>
    <rPh sb="11" eb="14">
      <t>ヒノミサキ</t>
    </rPh>
    <phoneticPr fontId="2"/>
  </si>
  <si>
    <t>Ｋ２８</t>
    <phoneticPr fontId="1"/>
  </si>
  <si>
    <t>八幡原</t>
    <rPh sb="0" eb="2">
      <t>ヤワタ</t>
    </rPh>
    <rPh sb="2" eb="3">
      <t>ハラ</t>
    </rPh>
    <phoneticPr fontId="1"/>
  </si>
  <si>
    <t>菱根</t>
    <rPh sb="0" eb="1">
      <t>ヒシ</t>
    </rPh>
    <rPh sb="1" eb="2">
      <t>ネ</t>
    </rPh>
    <phoneticPr fontId="1"/>
  </si>
  <si>
    <t>反辺</t>
    <rPh sb="0" eb="1">
      <t>ソ</t>
    </rPh>
    <rPh sb="1" eb="2">
      <t>ヘン</t>
    </rPh>
    <phoneticPr fontId="1"/>
  </si>
  <si>
    <t>朝山町</t>
    <rPh sb="0" eb="3">
      <t>アサヤマチョウヤママチ</t>
    </rPh>
    <phoneticPr fontId="1"/>
  </si>
  <si>
    <t>夜間により通過注意！！</t>
    <rPh sb="0" eb="2">
      <t>ヤカン</t>
    </rPh>
    <rPh sb="5" eb="7">
      <t>ツウカ</t>
    </rPh>
    <rPh sb="7" eb="9">
      <t>チュウイ</t>
    </rPh>
    <phoneticPr fontId="1"/>
  </si>
  <si>
    <t>交差点右手にセブンイレブン（復路のＰＣ４）</t>
    <rPh sb="0" eb="3">
      <t>コウサテン</t>
    </rPh>
    <rPh sb="3" eb="5">
      <t>ミギテ</t>
    </rPh>
    <rPh sb="14" eb="16">
      <t>フクロ</t>
    </rPh>
    <phoneticPr fontId="1"/>
  </si>
  <si>
    <t>右折後その先で踏切、橋を通過
その先は道成に右折</t>
    <rPh sb="0" eb="2">
      <t>ウセツ</t>
    </rPh>
    <rPh sb="2" eb="3">
      <t>ゴ</t>
    </rPh>
    <rPh sb="5" eb="6">
      <t>サキ</t>
    </rPh>
    <rPh sb="7" eb="9">
      <t>フミキリ</t>
    </rPh>
    <rPh sb="10" eb="11">
      <t>ハシ</t>
    </rPh>
    <rPh sb="12" eb="14">
      <t>ツウカ</t>
    </rPh>
    <rPh sb="17" eb="18">
      <t>サキ</t>
    </rPh>
    <rPh sb="19" eb="21">
      <t>ミチナリ</t>
    </rPh>
    <rPh sb="22" eb="24">
      <t>ウセツ</t>
    </rPh>
    <phoneticPr fontId="1"/>
  </si>
  <si>
    <t>この区間トンネル多し（最長：3233m）</t>
    <rPh sb="2" eb="4">
      <t>クカン</t>
    </rPh>
    <rPh sb="8" eb="9">
      <t>オオ</t>
    </rPh>
    <rPh sb="11" eb="13">
      <t>サイチョウ</t>
    </rPh>
    <phoneticPr fontId="1"/>
  </si>
  <si>
    <t>左折後登坂、才谷トンネル通過（2442m）</t>
    <rPh sb="0" eb="2">
      <t>サセツ</t>
    </rPh>
    <rPh sb="2" eb="3">
      <t>ゴ</t>
    </rPh>
    <rPh sb="3" eb="5">
      <t>トハン</t>
    </rPh>
    <rPh sb="6" eb="8">
      <t>サイタニ</t>
    </rPh>
    <rPh sb="12" eb="14">
      <t>ツウカ</t>
    </rPh>
    <phoneticPr fontId="1"/>
  </si>
  <si>
    <t>出雲大社方面交差点通過後から道が曲がりくねっている。</t>
    <rPh sb="0" eb="2">
      <t>イズモ</t>
    </rPh>
    <rPh sb="2" eb="4">
      <t>タイシャ</t>
    </rPh>
    <rPh sb="4" eb="6">
      <t>ホウメン</t>
    </rPh>
    <rPh sb="6" eb="9">
      <t>コウサテン</t>
    </rPh>
    <rPh sb="9" eb="12">
      <t>ツウカゴ</t>
    </rPh>
    <rPh sb="14" eb="15">
      <t>ミチ</t>
    </rPh>
    <rPh sb="16" eb="17">
      <t>マ</t>
    </rPh>
    <phoneticPr fontId="1"/>
  </si>
  <si>
    <t>この区間トンネル多し
門田トンネル抜けて、右折後道成に走って橋と踏切通過</t>
    <rPh sb="2" eb="4">
      <t>クカン</t>
    </rPh>
    <rPh sb="8" eb="9">
      <t>オオ</t>
    </rPh>
    <rPh sb="11" eb="13">
      <t>カドタ</t>
    </rPh>
    <rPh sb="17" eb="18">
      <t>ヌ</t>
    </rPh>
    <rPh sb="21" eb="23">
      <t>ウセツ</t>
    </rPh>
    <rPh sb="23" eb="24">
      <t>ゴ</t>
    </rPh>
    <rPh sb="24" eb="26">
      <t>ミチナリ</t>
    </rPh>
    <rPh sb="27" eb="28">
      <t>ハシ</t>
    </rPh>
    <rPh sb="30" eb="31">
      <t>ハシ</t>
    </rPh>
    <rPh sb="32" eb="34">
      <t>フミキリ</t>
    </rPh>
    <rPh sb="34" eb="36">
      <t>ツウカ</t>
    </rPh>
    <phoneticPr fontId="1"/>
  </si>
  <si>
    <t>左折後の分岐は右（登坂側）に進む。</t>
    <rPh sb="0" eb="2">
      <t>サセツ</t>
    </rPh>
    <rPh sb="2" eb="3">
      <t>ゴ</t>
    </rPh>
    <rPh sb="4" eb="6">
      <t>ブンキ</t>
    </rPh>
    <rPh sb="7" eb="8">
      <t>ミギ</t>
    </rPh>
    <rPh sb="9" eb="11">
      <t>トハン</t>
    </rPh>
    <rPh sb="11" eb="12">
      <t>ガワ</t>
    </rPh>
    <rPh sb="14" eb="15">
      <t>スス</t>
    </rPh>
    <phoneticPr fontId="1"/>
  </si>
  <si>
    <t>VER ４．０</t>
    <phoneticPr fontId="1"/>
  </si>
  <si>
    <t>2014/8/11　作成</t>
    <rPh sb="10" eb="12">
      <t>サクセイ</t>
    </rPh>
    <phoneticPr fontId="2"/>
  </si>
  <si>
    <t>　ＰＣ２　ローソン
出雲塩冶原店（左側）</t>
    <rPh sb="15" eb="16">
      <t>テン</t>
    </rPh>
    <rPh sb="17" eb="19">
      <t>ヒダリガワ</t>
    </rPh>
    <phoneticPr fontId="1"/>
  </si>
  <si>
    <t>右折</t>
    <rPh sb="0" eb="2">
      <t>ウセツ</t>
    </rPh>
    <phoneticPr fontId="1"/>
  </si>
  <si>
    <t>Ｋ２７７</t>
    <phoneticPr fontId="1"/>
  </si>
  <si>
    <t>交差点先の左に「島根県立三瓶自然館サヒメル」</t>
    <rPh sb="0" eb="3">
      <t>コウサテン</t>
    </rPh>
    <rPh sb="3" eb="4">
      <t>サキ</t>
    </rPh>
    <rPh sb="5" eb="6">
      <t>ヒダリ</t>
    </rPh>
    <phoneticPr fontId="1"/>
  </si>
  <si>
    <t>島根県立三瓶自然館サヒメル
（通過チェック）</t>
    <rPh sb="15" eb="17">
      <t>ツウカ</t>
    </rPh>
    <phoneticPr fontId="1"/>
  </si>
  <si>
    <t>チェック方法はブリーフィングで説明</t>
    <rPh sb="4" eb="6">
      <t>ホウホウ</t>
    </rPh>
    <rPh sb="15" eb="17">
      <t>セツメイ</t>
    </rPh>
    <phoneticPr fontId="1"/>
  </si>
  <si>
    <t>チェック方法はブリーフィングで説明</t>
    <phoneticPr fontId="1"/>
  </si>
  <si>
    <t>時間制限なし。</t>
    <rPh sb="0" eb="2">
      <t>ジカン</t>
    </rPh>
    <rPh sb="2" eb="4">
      <t>セイゲン</t>
    </rPh>
    <phoneticPr fontId="1"/>
  </si>
  <si>
    <t>時間制限なし。</t>
    <phoneticPr fontId="1"/>
  </si>
  <si>
    <t>ＰＣ３　セブンイレブン
甲田町高田原店（左側）</t>
    <phoneticPr fontId="1"/>
  </si>
  <si>
    <t>０６：４８－１２：５２</t>
    <phoneticPr fontId="1"/>
  </si>
  <si>
    <t>１０：２５－２０：４４</t>
    <phoneticPr fontId="1"/>
  </si>
  <si>
    <t>１１：００－２２：００</t>
    <phoneticPr fontId="1"/>
  </si>
  <si>
    <t>日御碕燈台駐車場
（通過チェック）</t>
    <rPh sb="0" eb="3">
      <t>ヒノミサキ</t>
    </rPh>
    <rPh sb="3" eb="5">
      <t>トウダイ</t>
    </rPh>
    <rPh sb="5" eb="8">
      <t>チュウシャジョウ</t>
    </rPh>
    <phoneticPr fontId="1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</si>
</sst>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CCC0DA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 shrinkToFit="1"/>
    </xf>
    <xf numFmtId="0" fontId="3" fillId="0" borderId="2" xfId="0" applyNumberFormat="1" applyFont="1" applyFill="1" applyBorder="1" applyAlignment="1">
      <alignment vertical="center" wrapText="1" shrinkToFi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left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left" vertical="center" shrinkToFit="1"/>
    </xf>
    <xf numFmtId="0" fontId="3" fillId="2" borderId="7" xfId="0" applyNumberFormat="1" applyFont="1" applyFill="1" applyBorder="1" applyAlignment="1">
      <alignment horizontal="lef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4" borderId="2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 wrapText="1" shrinkToFit="1"/>
    </xf>
    <xf numFmtId="49" fontId="6" fillId="4" borderId="2" xfId="0" applyNumberFormat="1" applyFont="1" applyFill="1" applyBorder="1" applyAlignment="1">
      <alignment horizontal="center" vertical="center" shrinkToFit="1"/>
    </xf>
    <xf numFmtId="0" fontId="3" fillId="4" borderId="2" xfId="0" applyNumberFormat="1" applyFont="1" applyFill="1" applyBorder="1" applyAlignment="1">
      <alignment horizontal="center" vertical="center" shrinkToFit="1"/>
    </xf>
    <xf numFmtId="0" fontId="3" fillId="3" borderId="2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 shrinkToFit="1"/>
    </xf>
    <xf numFmtId="49" fontId="6" fillId="3" borderId="2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 shrinkToFit="1"/>
    </xf>
    <xf numFmtId="49" fontId="6" fillId="3" borderId="7" xfId="0" applyNumberFormat="1" applyFont="1" applyFill="1" applyBorder="1" applyAlignment="1">
      <alignment horizontal="center" vertical="center" shrinkToFit="1"/>
    </xf>
    <xf numFmtId="0" fontId="3" fillId="4" borderId="6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 wrapText="1" shrinkToFit="1"/>
    </xf>
    <xf numFmtId="49" fontId="6" fillId="4" borderId="5" xfId="0" applyNumberFormat="1" applyFont="1" applyFill="1" applyBorder="1" applyAlignment="1">
      <alignment horizontal="center" vertical="center" shrinkToFit="1"/>
    </xf>
    <xf numFmtId="49" fontId="6" fillId="4" borderId="4" xfId="0" applyNumberFormat="1" applyFont="1" applyFill="1" applyBorder="1" applyAlignment="1">
      <alignment horizontal="center" vertical="center" shrinkToFit="1"/>
    </xf>
    <xf numFmtId="49" fontId="6" fillId="4" borderId="6" xfId="0" applyNumberFormat="1" applyFont="1" applyFill="1" applyBorder="1" applyAlignment="1">
      <alignment horizontal="center" vertical="center" shrinkToFit="1"/>
    </xf>
    <xf numFmtId="0" fontId="3" fillId="4" borderId="7" xfId="0" applyNumberFormat="1" applyFont="1" applyFill="1" applyBorder="1" applyAlignment="1">
      <alignment horizontal="center" vertical="center"/>
    </xf>
    <xf numFmtId="176" fontId="3" fillId="4" borderId="7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shrinkToFit="1"/>
    </xf>
    <xf numFmtId="0" fontId="3" fillId="4" borderId="2" xfId="0" applyNumberFormat="1" applyFont="1" applyFill="1" applyBorder="1" applyAlignment="1">
      <alignment vertical="center" shrinkToFit="1"/>
    </xf>
    <xf numFmtId="49" fontId="6" fillId="4" borderId="7" xfId="0" applyNumberFormat="1" applyFont="1" applyFill="1" applyBorder="1" applyAlignment="1">
      <alignment horizontal="center" vertical="center" shrinkToFit="1"/>
    </xf>
    <xf numFmtId="0" fontId="7" fillId="4" borderId="2" xfId="0" applyNumberFormat="1" applyFont="1" applyFill="1" applyBorder="1" applyAlignment="1">
      <alignment vertical="center" wrapText="1" shrinkToFit="1"/>
    </xf>
    <xf numFmtId="0" fontId="10" fillId="4" borderId="2" xfId="0" applyNumberFormat="1" applyFont="1" applyFill="1" applyBorder="1" applyAlignment="1">
      <alignment vertical="center" wrapText="1" shrinkToFit="1"/>
    </xf>
    <xf numFmtId="0" fontId="9" fillId="4" borderId="2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C0DA"/>
      <color rgb="FFFAC090"/>
      <color rgb="FF0066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4"/>
  <sheetViews>
    <sheetView tabSelected="1" view="pageBreakPreview" topLeftCell="A31" zoomScaleNormal="115" zoomScaleSheetLayoutView="100" workbookViewId="0">
      <selection activeCell="L36" sqref="L36"/>
    </sheetView>
  </sheetViews>
  <sheetFormatPr defaultColWidth="10" defaultRowHeight="20.100000000000001" customHeight="1"/>
  <cols>
    <col min="1" max="1" width="1.375" style="1" customWidth="1"/>
    <col min="2" max="2" width="5.25" style="19" customWidth="1"/>
    <col min="3" max="4" width="10" style="20" customWidth="1"/>
    <col min="5" max="5" width="17.25" style="21" customWidth="1"/>
    <col min="6" max="6" width="9.625" style="1" customWidth="1"/>
    <col min="7" max="7" width="8.875" style="1" customWidth="1"/>
    <col min="8" max="8" width="8.75" style="23" customWidth="1"/>
    <col min="9" max="9" width="42" style="22" customWidth="1"/>
    <col min="10" max="10" width="20.75" style="21" customWidth="1"/>
    <col min="11" max="11" width="1.25" style="1" customWidth="1"/>
    <col min="12" max="12" width="10" style="1"/>
    <col min="13" max="13" width="7.75" style="1" bestFit="1" customWidth="1"/>
    <col min="14" max="14" width="8.375" style="1" bestFit="1" customWidth="1"/>
    <col min="15" max="256" width="10" style="1"/>
    <col min="257" max="257" width="1" style="1" customWidth="1"/>
    <col min="258" max="258" width="4.5" style="1" bestFit="1" customWidth="1"/>
    <col min="259" max="260" width="9" style="1" bestFit="1" customWidth="1"/>
    <col min="261" max="261" width="27.125" style="1" bestFit="1" customWidth="1"/>
    <col min="262" max="262" width="11" style="1" bestFit="1" customWidth="1"/>
    <col min="263" max="263" width="9.875" style="1" customWidth="1"/>
    <col min="264" max="264" width="39.375" style="1" bestFit="1" customWidth="1"/>
    <col min="265" max="266" width="16.625" style="1" customWidth="1"/>
    <col min="267" max="512" width="10" style="1"/>
    <col min="513" max="513" width="1" style="1" customWidth="1"/>
    <col min="514" max="514" width="4.5" style="1" bestFit="1" customWidth="1"/>
    <col min="515" max="516" width="9" style="1" bestFit="1" customWidth="1"/>
    <col min="517" max="517" width="27.125" style="1" bestFit="1" customWidth="1"/>
    <col min="518" max="518" width="11" style="1" bestFit="1" customWidth="1"/>
    <col min="519" max="519" width="9.875" style="1" customWidth="1"/>
    <col min="520" max="520" width="39.375" style="1" bestFit="1" customWidth="1"/>
    <col min="521" max="522" width="16.625" style="1" customWidth="1"/>
    <col min="523" max="768" width="10" style="1"/>
    <col min="769" max="769" width="1" style="1" customWidth="1"/>
    <col min="770" max="770" width="4.5" style="1" bestFit="1" customWidth="1"/>
    <col min="771" max="772" width="9" style="1" bestFit="1" customWidth="1"/>
    <col min="773" max="773" width="27.125" style="1" bestFit="1" customWidth="1"/>
    <col min="774" max="774" width="11" style="1" bestFit="1" customWidth="1"/>
    <col min="775" max="775" width="9.875" style="1" customWidth="1"/>
    <col min="776" max="776" width="39.375" style="1" bestFit="1" customWidth="1"/>
    <col min="777" max="778" width="16.625" style="1" customWidth="1"/>
    <col min="779" max="1024" width="10" style="1"/>
    <col min="1025" max="1025" width="1" style="1" customWidth="1"/>
    <col min="1026" max="1026" width="4.5" style="1" bestFit="1" customWidth="1"/>
    <col min="1027" max="1028" width="9" style="1" bestFit="1" customWidth="1"/>
    <col min="1029" max="1029" width="27.125" style="1" bestFit="1" customWidth="1"/>
    <col min="1030" max="1030" width="11" style="1" bestFit="1" customWidth="1"/>
    <col min="1031" max="1031" width="9.875" style="1" customWidth="1"/>
    <col min="1032" max="1032" width="39.375" style="1" bestFit="1" customWidth="1"/>
    <col min="1033" max="1034" width="16.625" style="1" customWidth="1"/>
    <col min="1035" max="1280" width="10" style="1"/>
    <col min="1281" max="1281" width="1" style="1" customWidth="1"/>
    <col min="1282" max="1282" width="4.5" style="1" bestFit="1" customWidth="1"/>
    <col min="1283" max="1284" width="9" style="1" bestFit="1" customWidth="1"/>
    <col min="1285" max="1285" width="27.125" style="1" bestFit="1" customWidth="1"/>
    <col min="1286" max="1286" width="11" style="1" bestFit="1" customWidth="1"/>
    <col min="1287" max="1287" width="9.875" style="1" customWidth="1"/>
    <col min="1288" max="1288" width="39.375" style="1" bestFit="1" customWidth="1"/>
    <col min="1289" max="1290" width="16.625" style="1" customWidth="1"/>
    <col min="1291" max="1536" width="10" style="1"/>
    <col min="1537" max="1537" width="1" style="1" customWidth="1"/>
    <col min="1538" max="1538" width="4.5" style="1" bestFit="1" customWidth="1"/>
    <col min="1539" max="1540" width="9" style="1" bestFit="1" customWidth="1"/>
    <col min="1541" max="1541" width="27.125" style="1" bestFit="1" customWidth="1"/>
    <col min="1542" max="1542" width="11" style="1" bestFit="1" customWidth="1"/>
    <col min="1543" max="1543" width="9.875" style="1" customWidth="1"/>
    <col min="1544" max="1544" width="39.375" style="1" bestFit="1" customWidth="1"/>
    <col min="1545" max="1546" width="16.625" style="1" customWidth="1"/>
    <col min="1547" max="1792" width="10" style="1"/>
    <col min="1793" max="1793" width="1" style="1" customWidth="1"/>
    <col min="1794" max="1794" width="4.5" style="1" bestFit="1" customWidth="1"/>
    <col min="1795" max="1796" width="9" style="1" bestFit="1" customWidth="1"/>
    <col min="1797" max="1797" width="27.125" style="1" bestFit="1" customWidth="1"/>
    <col min="1798" max="1798" width="11" style="1" bestFit="1" customWidth="1"/>
    <col min="1799" max="1799" width="9.875" style="1" customWidth="1"/>
    <col min="1800" max="1800" width="39.375" style="1" bestFit="1" customWidth="1"/>
    <col min="1801" max="1802" width="16.625" style="1" customWidth="1"/>
    <col min="1803" max="2048" width="10" style="1"/>
    <col min="2049" max="2049" width="1" style="1" customWidth="1"/>
    <col min="2050" max="2050" width="4.5" style="1" bestFit="1" customWidth="1"/>
    <col min="2051" max="2052" width="9" style="1" bestFit="1" customWidth="1"/>
    <col min="2053" max="2053" width="27.125" style="1" bestFit="1" customWidth="1"/>
    <col min="2054" max="2054" width="11" style="1" bestFit="1" customWidth="1"/>
    <col min="2055" max="2055" width="9.875" style="1" customWidth="1"/>
    <col min="2056" max="2056" width="39.375" style="1" bestFit="1" customWidth="1"/>
    <col min="2057" max="2058" width="16.625" style="1" customWidth="1"/>
    <col min="2059" max="2304" width="10" style="1"/>
    <col min="2305" max="2305" width="1" style="1" customWidth="1"/>
    <col min="2306" max="2306" width="4.5" style="1" bestFit="1" customWidth="1"/>
    <col min="2307" max="2308" width="9" style="1" bestFit="1" customWidth="1"/>
    <col min="2309" max="2309" width="27.125" style="1" bestFit="1" customWidth="1"/>
    <col min="2310" max="2310" width="11" style="1" bestFit="1" customWidth="1"/>
    <col min="2311" max="2311" width="9.875" style="1" customWidth="1"/>
    <col min="2312" max="2312" width="39.375" style="1" bestFit="1" customWidth="1"/>
    <col min="2313" max="2314" width="16.625" style="1" customWidth="1"/>
    <col min="2315" max="2560" width="10" style="1"/>
    <col min="2561" max="2561" width="1" style="1" customWidth="1"/>
    <col min="2562" max="2562" width="4.5" style="1" bestFit="1" customWidth="1"/>
    <col min="2563" max="2564" width="9" style="1" bestFit="1" customWidth="1"/>
    <col min="2565" max="2565" width="27.125" style="1" bestFit="1" customWidth="1"/>
    <col min="2566" max="2566" width="11" style="1" bestFit="1" customWidth="1"/>
    <col min="2567" max="2567" width="9.875" style="1" customWidth="1"/>
    <col min="2568" max="2568" width="39.375" style="1" bestFit="1" customWidth="1"/>
    <col min="2569" max="2570" width="16.625" style="1" customWidth="1"/>
    <col min="2571" max="2816" width="10" style="1"/>
    <col min="2817" max="2817" width="1" style="1" customWidth="1"/>
    <col min="2818" max="2818" width="4.5" style="1" bestFit="1" customWidth="1"/>
    <col min="2819" max="2820" width="9" style="1" bestFit="1" customWidth="1"/>
    <col min="2821" max="2821" width="27.125" style="1" bestFit="1" customWidth="1"/>
    <col min="2822" max="2822" width="11" style="1" bestFit="1" customWidth="1"/>
    <col min="2823" max="2823" width="9.875" style="1" customWidth="1"/>
    <col min="2824" max="2824" width="39.375" style="1" bestFit="1" customWidth="1"/>
    <col min="2825" max="2826" width="16.625" style="1" customWidth="1"/>
    <col min="2827" max="3072" width="10" style="1"/>
    <col min="3073" max="3073" width="1" style="1" customWidth="1"/>
    <col min="3074" max="3074" width="4.5" style="1" bestFit="1" customWidth="1"/>
    <col min="3075" max="3076" width="9" style="1" bestFit="1" customWidth="1"/>
    <col min="3077" max="3077" width="27.125" style="1" bestFit="1" customWidth="1"/>
    <col min="3078" max="3078" width="11" style="1" bestFit="1" customWidth="1"/>
    <col min="3079" max="3079" width="9.875" style="1" customWidth="1"/>
    <col min="3080" max="3080" width="39.375" style="1" bestFit="1" customWidth="1"/>
    <col min="3081" max="3082" width="16.625" style="1" customWidth="1"/>
    <col min="3083" max="3328" width="10" style="1"/>
    <col min="3329" max="3329" width="1" style="1" customWidth="1"/>
    <col min="3330" max="3330" width="4.5" style="1" bestFit="1" customWidth="1"/>
    <col min="3331" max="3332" width="9" style="1" bestFit="1" customWidth="1"/>
    <col min="3333" max="3333" width="27.125" style="1" bestFit="1" customWidth="1"/>
    <col min="3334" max="3334" width="11" style="1" bestFit="1" customWidth="1"/>
    <col min="3335" max="3335" width="9.875" style="1" customWidth="1"/>
    <col min="3336" max="3336" width="39.375" style="1" bestFit="1" customWidth="1"/>
    <col min="3337" max="3338" width="16.625" style="1" customWidth="1"/>
    <col min="3339" max="3584" width="10" style="1"/>
    <col min="3585" max="3585" width="1" style="1" customWidth="1"/>
    <col min="3586" max="3586" width="4.5" style="1" bestFit="1" customWidth="1"/>
    <col min="3587" max="3588" width="9" style="1" bestFit="1" customWidth="1"/>
    <col min="3589" max="3589" width="27.125" style="1" bestFit="1" customWidth="1"/>
    <col min="3590" max="3590" width="11" style="1" bestFit="1" customWidth="1"/>
    <col min="3591" max="3591" width="9.875" style="1" customWidth="1"/>
    <col min="3592" max="3592" width="39.375" style="1" bestFit="1" customWidth="1"/>
    <col min="3593" max="3594" width="16.625" style="1" customWidth="1"/>
    <col min="3595" max="3840" width="10" style="1"/>
    <col min="3841" max="3841" width="1" style="1" customWidth="1"/>
    <col min="3842" max="3842" width="4.5" style="1" bestFit="1" customWidth="1"/>
    <col min="3843" max="3844" width="9" style="1" bestFit="1" customWidth="1"/>
    <col min="3845" max="3845" width="27.125" style="1" bestFit="1" customWidth="1"/>
    <col min="3846" max="3846" width="11" style="1" bestFit="1" customWidth="1"/>
    <col min="3847" max="3847" width="9.875" style="1" customWidth="1"/>
    <col min="3848" max="3848" width="39.375" style="1" bestFit="1" customWidth="1"/>
    <col min="3849" max="3850" width="16.625" style="1" customWidth="1"/>
    <col min="3851" max="4096" width="10" style="1"/>
    <col min="4097" max="4097" width="1" style="1" customWidth="1"/>
    <col min="4098" max="4098" width="4.5" style="1" bestFit="1" customWidth="1"/>
    <col min="4099" max="4100" width="9" style="1" bestFit="1" customWidth="1"/>
    <col min="4101" max="4101" width="27.125" style="1" bestFit="1" customWidth="1"/>
    <col min="4102" max="4102" width="11" style="1" bestFit="1" customWidth="1"/>
    <col min="4103" max="4103" width="9.875" style="1" customWidth="1"/>
    <col min="4104" max="4104" width="39.375" style="1" bestFit="1" customWidth="1"/>
    <col min="4105" max="4106" width="16.625" style="1" customWidth="1"/>
    <col min="4107" max="4352" width="10" style="1"/>
    <col min="4353" max="4353" width="1" style="1" customWidth="1"/>
    <col min="4354" max="4354" width="4.5" style="1" bestFit="1" customWidth="1"/>
    <col min="4355" max="4356" width="9" style="1" bestFit="1" customWidth="1"/>
    <col min="4357" max="4357" width="27.125" style="1" bestFit="1" customWidth="1"/>
    <col min="4358" max="4358" width="11" style="1" bestFit="1" customWidth="1"/>
    <col min="4359" max="4359" width="9.875" style="1" customWidth="1"/>
    <col min="4360" max="4360" width="39.375" style="1" bestFit="1" customWidth="1"/>
    <col min="4361" max="4362" width="16.625" style="1" customWidth="1"/>
    <col min="4363" max="4608" width="10" style="1"/>
    <col min="4609" max="4609" width="1" style="1" customWidth="1"/>
    <col min="4610" max="4610" width="4.5" style="1" bestFit="1" customWidth="1"/>
    <col min="4611" max="4612" width="9" style="1" bestFit="1" customWidth="1"/>
    <col min="4613" max="4613" width="27.125" style="1" bestFit="1" customWidth="1"/>
    <col min="4614" max="4614" width="11" style="1" bestFit="1" customWidth="1"/>
    <col min="4615" max="4615" width="9.875" style="1" customWidth="1"/>
    <col min="4616" max="4616" width="39.375" style="1" bestFit="1" customWidth="1"/>
    <col min="4617" max="4618" width="16.625" style="1" customWidth="1"/>
    <col min="4619" max="4864" width="10" style="1"/>
    <col min="4865" max="4865" width="1" style="1" customWidth="1"/>
    <col min="4866" max="4866" width="4.5" style="1" bestFit="1" customWidth="1"/>
    <col min="4867" max="4868" width="9" style="1" bestFit="1" customWidth="1"/>
    <col min="4869" max="4869" width="27.125" style="1" bestFit="1" customWidth="1"/>
    <col min="4870" max="4870" width="11" style="1" bestFit="1" customWidth="1"/>
    <col min="4871" max="4871" width="9.875" style="1" customWidth="1"/>
    <col min="4872" max="4872" width="39.375" style="1" bestFit="1" customWidth="1"/>
    <col min="4873" max="4874" width="16.625" style="1" customWidth="1"/>
    <col min="4875" max="5120" width="10" style="1"/>
    <col min="5121" max="5121" width="1" style="1" customWidth="1"/>
    <col min="5122" max="5122" width="4.5" style="1" bestFit="1" customWidth="1"/>
    <col min="5123" max="5124" width="9" style="1" bestFit="1" customWidth="1"/>
    <col min="5125" max="5125" width="27.125" style="1" bestFit="1" customWidth="1"/>
    <col min="5126" max="5126" width="11" style="1" bestFit="1" customWidth="1"/>
    <col min="5127" max="5127" width="9.875" style="1" customWidth="1"/>
    <col min="5128" max="5128" width="39.375" style="1" bestFit="1" customWidth="1"/>
    <col min="5129" max="5130" width="16.625" style="1" customWidth="1"/>
    <col min="5131" max="5376" width="10" style="1"/>
    <col min="5377" max="5377" width="1" style="1" customWidth="1"/>
    <col min="5378" max="5378" width="4.5" style="1" bestFit="1" customWidth="1"/>
    <col min="5379" max="5380" width="9" style="1" bestFit="1" customWidth="1"/>
    <col min="5381" max="5381" width="27.125" style="1" bestFit="1" customWidth="1"/>
    <col min="5382" max="5382" width="11" style="1" bestFit="1" customWidth="1"/>
    <col min="5383" max="5383" width="9.875" style="1" customWidth="1"/>
    <col min="5384" max="5384" width="39.375" style="1" bestFit="1" customWidth="1"/>
    <col min="5385" max="5386" width="16.625" style="1" customWidth="1"/>
    <col min="5387" max="5632" width="10" style="1"/>
    <col min="5633" max="5633" width="1" style="1" customWidth="1"/>
    <col min="5634" max="5634" width="4.5" style="1" bestFit="1" customWidth="1"/>
    <col min="5635" max="5636" width="9" style="1" bestFit="1" customWidth="1"/>
    <col min="5637" max="5637" width="27.125" style="1" bestFit="1" customWidth="1"/>
    <col min="5638" max="5638" width="11" style="1" bestFit="1" customWidth="1"/>
    <col min="5639" max="5639" width="9.875" style="1" customWidth="1"/>
    <col min="5640" max="5640" width="39.375" style="1" bestFit="1" customWidth="1"/>
    <col min="5641" max="5642" width="16.625" style="1" customWidth="1"/>
    <col min="5643" max="5888" width="10" style="1"/>
    <col min="5889" max="5889" width="1" style="1" customWidth="1"/>
    <col min="5890" max="5890" width="4.5" style="1" bestFit="1" customWidth="1"/>
    <col min="5891" max="5892" width="9" style="1" bestFit="1" customWidth="1"/>
    <col min="5893" max="5893" width="27.125" style="1" bestFit="1" customWidth="1"/>
    <col min="5894" max="5894" width="11" style="1" bestFit="1" customWidth="1"/>
    <col min="5895" max="5895" width="9.875" style="1" customWidth="1"/>
    <col min="5896" max="5896" width="39.375" style="1" bestFit="1" customWidth="1"/>
    <col min="5897" max="5898" width="16.625" style="1" customWidth="1"/>
    <col min="5899" max="6144" width="10" style="1"/>
    <col min="6145" max="6145" width="1" style="1" customWidth="1"/>
    <col min="6146" max="6146" width="4.5" style="1" bestFit="1" customWidth="1"/>
    <col min="6147" max="6148" width="9" style="1" bestFit="1" customWidth="1"/>
    <col min="6149" max="6149" width="27.125" style="1" bestFit="1" customWidth="1"/>
    <col min="6150" max="6150" width="11" style="1" bestFit="1" customWidth="1"/>
    <col min="6151" max="6151" width="9.875" style="1" customWidth="1"/>
    <col min="6152" max="6152" width="39.375" style="1" bestFit="1" customWidth="1"/>
    <col min="6153" max="6154" width="16.625" style="1" customWidth="1"/>
    <col min="6155" max="6400" width="10" style="1"/>
    <col min="6401" max="6401" width="1" style="1" customWidth="1"/>
    <col min="6402" max="6402" width="4.5" style="1" bestFit="1" customWidth="1"/>
    <col min="6403" max="6404" width="9" style="1" bestFit="1" customWidth="1"/>
    <col min="6405" max="6405" width="27.125" style="1" bestFit="1" customWidth="1"/>
    <col min="6406" max="6406" width="11" style="1" bestFit="1" customWidth="1"/>
    <col min="6407" max="6407" width="9.875" style="1" customWidth="1"/>
    <col min="6408" max="6408" width="39.375" style="1" bestFit="1" customWidth="1"/>
    <col min="6409" max="6410" width="16.625" style="1" customWidth="1"/>
    <col min="6411" max="6656" width="10" style="1"/>
    <col min="6657" max="6657" width="1" style="1" customWidth="1"/>
    <col min="6658" max="6658" width="4.5" style="1" bestFit="1" customWidth="1"/>
    <col min="6659" max="6660" width="9" style="1" bestFit="1" customWidth="1"/>
    <col min="6661" max="6661" width="27.125" style="1" bestFit="1" customWidth="1"/>
    <col min="6662" max="6662" width="11" style="1" bestFit="1" customWidth="1"/>
    <col min="6663" max="6663" width="9.875" style="1" customWidth="1"/>
    <col min="6664" max="6664" width="39.375" style="1" bestFit="1" customWidth="1"/>
    <col min="6665" max="6666" width="16.625" style="1" customWidth="1"/>
    <col min="6667" max="6912" width="10" style="1"/>
    <col min="6913" max="6913" width="1" style="1" customWidth="1"/>
    <col min="6914" max="6914" width="4.5" style="1" bestFit="1" customWidth="1"/>
    <col min="6915" max="6916" width="9" style="1" bestFit="1" customWidth="1"/>
    <col min="6917" max="6917" width="27.125" style="1" bestFit="1" customWidth="1"/>
    <col min="6918" max="6918" width="11" style="1" bestFit="1" customWidth="1"/>
    <col min="6919" max="6919" width="9.875" style="1" customWidth="1"/>
    <col min="6920" max="6920" width="39.375" style="1" bestFit="1" customWidth="1"/>
    <col min="6921" max="6922" width="16.625" style="1" customWidth="1"/>
    <col min="6923" max="7168" width="10" style="1"/>
    <col min="7169" max="7169" width="1" style="1" customWidth="1"/>
    <col min="7170" max="7170" width="4.5" style="1" bestFit="1" customWidth="1"/>
    <col min="7171" max="7172" width="9" style="1" bestFit="1" customWidth="1"/>
    <col min="7173" max="7173" width="27.125" style="1" bestFit="1" customWidth="1"/>
    <col min="7174" max="7174" width="11" style="1" bestFit="1" customWidth="1"/>
    <col min="7175" max="7175" width="9.875" style="1" customWidth="1"/>
    <col min="7176" max="7176" width="39.375" style="1" bestFit="1" customWidth="1"/>
    <col min="7177" max="7178" width="16.625" style="1" customWidth="1"/>
    <col min="7179" max="7424" width="10" style="1"/>
    <col min="7425" max="7425" width="1" style="1" customWidth="1"/>
    <col min="7426" max="7426" width="4.5" style="1" bestFit="1" customWidth="1"/>
    <col min="7427" max="7428" width="9" style="1" bestFit="1" customWidth="1"/>
    <col min="7429" max="7429" width="27.125" style="1" bestFit="1" customWidth="1"/>
    <col min="7430" max="7430" width="11" style="1" bestFit="1" customWidth="1"/>
    <col min="7431" max="7431" width="9.875" style="1" customWidth="1"/>
    <col min="7432" max="7432" width="39.375" style="1" bestFit="1" customWidth="1"/>
    <col min="7433" max="7434" width="16.625" style="1" customWidth="1"/>
    <col min="7435" max="7680" width="10" style="1"/>
    <col min="7681" max="7681" width="1" style="1" customWidth="1"/>
    <col min="7682" max="7682" width="4.5" style="1" bestFit="1" customWidth="1"/>
    <col min="7683" max="7684" width="9" style="1" bestFit="1" customWidth="1"/>
    <col min="7685" max="7685" width="27.125" style="1" bestFit="1" customWidth="1"/>
    <col min="7686" max="7686" width="11" style="1" bestFit="1" customWidth="1"/>
    <col min="7687" max="7687" width="9.875" style="1" customWidth="1"/>
    <col min="7688" max="7688" width="39.375" style="1" bestFit="1" customWidth="1"/>
    <col min="7689" max="7690" width="16.625" style="1" customWidth="1"/>
    <col min="7691" max="7936" width="10" style="1"/>
    <col min="7937" max="7937" width="1" style="1" customWidth="1"/>
    <col min="7938" max="7938" width="4.5" style="1" bestFit="1" customWidth="1"/>
    <col min="7939" max="7940" width="9" style="1" bestFit="1" customWidth="1"/>
    <col min="7941" max="7941" width="27.125" style="1" bestFit="1" customWidth="1"/>
    <col min="7942" max="7942" width="11" style="1" bestFit="1" customWidth="1"/>
    <col min="7943" max="7943" width="9.875" style="1" customWidth="1"/>
    <col min="7944" max="7944" width="39.375" style="1" bestFit="1" customWidth="1"/>
    <col min="7945" max="7946" width="16.625" style="1" customWidth="1"/>
    <col min="7947" max="8192" width="10" style="1"/>
    <col min="8193" max="8193" width="1" style="1" customWidth="1"/>
    <col min="8194" max="8194" width="4.5" style="1" bestFit="1" customWidth="1"/>
    <col min="8195" max="8196" width="9" style="1" bestFit="1" customWidth="1"/>
    <col min="8197" max="8197" width="27.125" style="1" bestFit="1" customWidth="1"/>
    <col min="8198" max="8198" width="11" style="1" bestFit="1" customWidth="1"/>
    <col min="8199" max="8199" width="9.875" style="1" customWidth="1"/>
    <col min="8200" max="8200" width="39.375" style="1" bestFit="1" customWidth="1"/>
    <col min="8201" max="8202" width="16.625" style="1" customWidth="1"/>
    <col min="8203" max="8448" width="10" style="1"/>
    <col min="8449" max="8449" width="1" style="1" customWidth="1"/>
    <col min="8450" max="8450" width="4.5" style="1" bestFit="1" customWidth="1"/>
    <col min="8451" max="8452" width="9" style="1" bestFit="1" customWidth="1"/>
    <col min="8453" max="8453" width="27.125" style="1" bestFit="1" customWidth="1"/>
    <col min="8454" max="8454" width="11" style="1" bestFit="1" customWidth="1"/>
    <col min="8455" max="8455" width="9.875" style="1" customWidth="1"/>
    <col min="8456" max="8456" width="39.375" style="1" bestFit="1" customWidth="1"/>
    <col min="8457" max="8458" width="16.625" style="1" customWidth="1"/>
    <col min="8459" max="8704" width="10" style="1"/>
    <col min="8705" max="8705" width="1" style="1" customWidth="1"/>
    <col min="8706" max="8706" width="4.5" style="1" bestFit="1" customWidth="1"/>
    <col min="8707" max="8708" width="9" style="1" bestFit="1" customWidth="1"/>
    <col min="8709" max="8709" width="27.125" style="1" bestFit="1" customWidth="1"/>
    <col min="8710" max="8710" width="11" style="1" bestFit="1" customWidth="1"/>
    <col min="8711" max="8711" width="9.875" style="1" customWidth="1"/>
    <col min="8712" max="8712" width="39.375" style="1" bestFit="1" customWidth="1"/>
    <col min="8713" max="8714" width="16.625" style="1" customWidth="1"/>
    <col min="8715" max="8960" width="10" style="1"/>
    <col min="8961" max="8961" width="1" style="1" customWidth="1"/>
    <col min="8962" max="8962" width="4.5" style="1" bestFit="1" customWidth="1"/>
    <col min="8963" max="8964" width="9" style="1" bestFit="1" customWidth="1"/>
    <col min="8965" max="8965" width="27.125" style="1" bestFit="1" customWidth="1"/>
    <col min="8966" max="8966" width="11" style="1" bestFit="1" customWidth="1"/>
    <col min="8967" max="8967" width="9.875" style="1" customWidth="1"/>
    <col min="8968" max="8968" width="39.375" style="1" bestFit="1" customWidth="1"/>
    <col min="8969" max="8970" width="16.625" style="1" customWidth="1"/>
    <col min="8971" max="9216" width="10" style="1"/>
    <col min="9217" max="9217" width="1" style="1" customWidth="1"/>
    <col min="9218" max="9218" width="4.5" style="1" bestFit="1" customWidth="1"/>
    <col min="9219" max="9220" width="9" style="1" bestFit="1" customWidth="1"/>
    <col min="9221" max="9221" width="27.125" style="1" bestFit="1" customWidth="1"/>
    <col min="9222" max="9222" width="11" style="1" bestFit="1" customWidth="1"/>
    <col min="9223" max="9223" width="9.875" style="1" customWidth="1"/>
    <col min="9224" max="9224" width="39.375" style="1" bestFit="1" customWidth="1"/>
    <col min="9225" max="9226" width="16.625" style="1" customWidth="1"/>
    <col min="9227" max="9472" width="10" style="1"/>
    <col min="9473" max="9473" width="1" style="1" customWidth="1"/>
    <col min="9474" max="9474" width="4.5" style="1" bestFit="1" customWidth="1"/>
    <col min="9475" max="9476" width="9" style="1" bestFit="1" customWidth="1"/>
    <col min="9477" max="9477" width="27.125" style="1" bestFit="1" customWidth="1"/>
    <col min="9478" max="9478" width="11" style="1" bestFit="1" customWidth="1"/>
    <col min="9479" max="9479" width="9.875" style="1" customWidth="1"/>
    <col min="9480" max="9480" width="39.375" style="1" bestFit="1" customWidth="1"/>
    <col min="9481" max="9482" width="16.625" style="1" customWidth="1"/>
    <col min="9483" max="9728" width="10" style="1"/>
    <col min="9729" max="9729" width="1" style="1" customWidth="1"/>
    <col min="9730" max="9730" width="4.5" style="1" bestFit="1" customWidth="1"/>
    <col min="9731" max="9732" width="9" style="1" bestFit="1" customWidth="1"/>
    <col min="9733" max="9733" width="27.125" style="1" bestFit="1" customWidth="1"/>
    <col min="9734" max="9734" width="11" style="1" bestFit="1" customWidth="1"/>
    <col min="9735" max="9735" width="9.875" style="1" customWidth="1"/>
    <col min="9736" max="9736" width="39.375" style="1" bestFit="1" customWidth="1"/>
    <col min="9737" max="9738" width="16.625" style="1" customWidth="1"/>
    <col min="9739" max="9984" width="10" style="1"/>
    <col min="9985" max="9985" width="1" style="1" customWidth="1"/>
    <col min="9986" max="9986" width="4.5" style="1" bestFit="1" customWidth="1"/>
    <col min="9987" max="9988" width="9" style="1" bestFit="1" customWidth="1"/>
    <col min="9989" max="9989" width="27.125" style="1" bestFit="1" customWidth="1"/>
    <col min="9990" max="9990" width="11" style="1" bestFit="1" customWidth="1"/>
    <col min="9991" max="9991" width="9.875" style="1" customWidth="1"/>
    <col min="9992" max="9992" width="39.375" style="1" bestFit="1" customWidth="1"/>
    <col min="9993" max="9994" width="16.625" style="1" customWidth="1"/>
    <col min="9995" max="10240" width="10" style="1"/>
    <col min="10241" max="10241" width="1" style="1" customWidth="1"/>
    <col min="10242" max="10242" width="4.5" style="1" bestFit="1" customWidth="1"/>
    <col min="10243" max="10244" width="9" style="1" bestFit="1" customWidth="1"/>
    <col min="10245" max="10245" width="27.125" style="1" bestFit="1" customWidth="1"/>
    <col min="10246" max="10246" width="11" style="1" bestFit="1" customWidth="1"/>
    <col min="10247" max="10247" width="9.875" style="1" customWidth="1"/>
    <col min="10248" max="10248" width="39.375" style="1" bestFit="1" customWidth="1"/>
    <col min="10249" max="10250" width="16.625" style="1" customWidth="1"/>
    <col min="10251" max="10496" width="10" style="1"/>
    <col min="10497" max="10497" width="1" style="1" customWidth="1"/>
    <col min="10498" max="10498" width="4.5" style="1" bestFit="1" customWidth="1"/>
    <col min="10499" max="10500" width="9" style="1" bestFit="1" customWidth="1"/>
    <col min="10501" max="10501" width="27.125" style="1" bestFit="1" customWidth="1"/>
    <col min="10502" max="10502" width="11" style="1" bestFit="1" customWidth="1"/>
    <col min="10503" max="10503" width="9.875" style="1" customWidth="1"/>
    <col min="10504" max="10504" width="39.375" style="1" bestFit="1" customWidth="1"/>
    <col min="10505" max="10506" width="16.625" style="1" customWidth="1"/>
    <col min="10507" max="10752" width="10" style="1"/>
    <col min="10753" max="10753" width="1" style="1" customWidth="1"/>
    <col min="10754" max="10754" width="4.5" style="1" bestFit="1" customWidth="1"/>
    <col min="10755" max="10756" width="9" style="1" bestFit="1" customWidth="1"/>
    <col min="10757" max="10757" width="27.125" style="1" bestFit="1" customWidth="1"/>
    <col min="10758" max="10758" width="11" style="1" bestFit="1" customWidth="1"/>
    <col min="10759" max="10759" width="9.875" style="1" customWidth="1"/>
    <col min="10760" max="10760" width="39.375" style="1" bestFit="1" customWidth="1"/>
    <col min="10761" max="10762" width="16.625" style="1" customWidth="1"/>
    <col min="10763" max="11008" width="10" style="1"/>
    <col min="11009" max="11009" width="1" style="1" customWidth="1"/>
    <col min="11010" max="11010" width="4.5" style="1" bestFit="1" customWidth="1"/>
    <col min="11011" max="11012" width="9" style="1" bestFit="1" customWidth="1"/>
    <col min="11013" max="11013" width="27.125" style="1" bestFit="1" customWidth="1"/>
    <col min="11014" max="11014" width="11" style="1" bestFit="1" customWidth="1"/>
    <col min="11015" max="11015" width="9.875" style="1" customWidth="1"/>
    <col min="11016" max="11016" width="39.375" style="1" bestFit="1" customWidth="1"/>
    <col min="11017" max="11018" width="16.625" style="1" customWidth="1"/>
    <col min="11019" max="11264" width="10" style="1"/>
    <col min="11265" max="11265" width="1" style="1" customWidth="1"/>
    <col min="11266" max="11266" width="4.5" style="1" bestFit="1" customWidth="1"/>
    <col min="11267" max="11268" width="9" style="1" bestFit="1" customWidth="1"/>
    <col min="11269" max="11269" width="27.125" style="1" bestFit="1" customWidth="1"/>
    <col min="11270" max="11270" width="11" style="1" bestFit="1" customWidth="1"/>
    <col min="11271" max="11271" width="9.875" style="1" customWidth="1"/>
    <col min="11272" max="11272" width="39.375" style="1" bestFit="1" customWidth="1"/>
    <col min="11273" max="11274" width="16.625" style="1" customWidth="1"/>
    <col min="11275" max="11520" width="10" style="1"/>
    <col min="11521" max="11521" width="1" style="1" customWidth="1"/>
    <col min="11522" max="11522" width="4.5" style="1" bestFit="1" customWidth="1"/>
    <col min="11523" max="11524" width="9" style="1" bestFit="1" customWidth="1"/>
    <col min="11525" max="11525" width="27.125" style="1" bestFit="1" customWidth="1"/>
    <col min="11526" max="11526" width="11" style="1" bestFit="1" customWidth="1"/>
    <col min="11527" max="11527" width="9.875" style="1" customWidth="1"/>
    <col min="11528" max="11528" width="39.375" style="1" bestFit="1" customWidth="1"/>
    <col min="11529" max="11530" width="16.625" style="1" customWidth="1"/>
    <col min="11531" max="11776" width="10" style="1"/>
    <col min="11777" max="11777" width="1" style="1" customWidth="1"/>
    <col min="11778" max="11778" width="4.5" style="1" bestFit="1" customWidth="1"/>
    <col min="11779" max="11780" width="9" style="1" bestFit="1" customWidth="1"/>
    <col min="11781" max="11781" width="27.125" style="1" bestFit="1" customWidth="1"/>
    <col min="11782" max="11782" width="11" style="1" bestFit="1" customWidth="1"/>
    <col min="11783" max="11783" width="9.875" style="1" customWidth="1"/>
    <col min="11784" max="11784" width="39.375" style="1" bestFit="1" customWidth="1"/>
    <col min="11785" max="11786" width="16.625" style="1" customWidth="1"/>
    <col min="11787" max="12032" width="10" style="1"/>
    <col min="12033" max="12033" width="1" style="1" customWidth="1"/>
    <col min="12034" max="12034" width="4.5" style="1" bestFit="1" customWidth="1"/>
    <col min="12035" max="12036" width="9" style="1" bestFit="1" customWidth="1"/>
    <col min="12037" max="12037" width="27.125" style="1" bestFit="1" customWidth="1"/>
    <col min="12038" max="12038" width="11" style="1" bestFit="1" customWidth="1"/>
    <col min="12039" max="12039" width="9.875" style="1" customWidth="1"/>
    <col min="12040" max="12040" width="39.375" style="1" bestFit="1" customWidth="1"/>
    <col min="12041" max="12042" width="16.625" style="1" customWidth="1"/>
    <col min="12043" max="12288" width="10" style="1"/>
    <col min="12289" max="12289" width="1" style="1" customWidth="1"/>
    <col min="12290" max="12290" width="4.5" style="1" bestFit="1" customWidth="1"/>
    <col min="12291" max="12292" width="9" style="1" bestFit="1" customWidth="1"/>
    <col min="12293" max="12293" width="27.125" style="1" bestFit="1" customWidth="1"/>
    <col min="12294" max="12294" width="11" style="1" bestFit="1" customWidth="1"/>
    <col min="12295" max="12295" width="9.875" style="1" customWidth="1"/>
    <col min="12296" max="12296" width="39.375" style="1" bestFit="1" customWidth="1"/>
    <col min="12297" max="12298" width="16.625" style="1" customWidth="1"/>
    <col min="12299" max="12544" width="10" style="1"/>
    <col min="12545" max="12545" width="1" style="1" customWidth="1"/>
    <col min="12546" max="12546" width="4.5" style="1" bestFit="1" customWidth="1"/>
    <col min="12547" max="12548" width="9" style="1" bestFit="1" customWidth="1"/>
    <col min="12549" max="12549" width="27.125" style="1" bestFit="1" customWidth="1"/>
    <col min="12550" max="12550" width="11" style="1" bestFit="1" customWidth="1"/>
    <col min="12551" max="12551" width="9.875" style="1" customWidth="1"/>
    <col min="12552" max="12552" width="39.375" style="1" bestFit="1" customWidth="1"/>
    <col min="12553" max="12554" width="16.625" style="1" customWidth="1"/>
    <col min="12555" max="12800" width="10" style="1"/>
    <col min="12801" max="12801" width="1" style="1" customWidth="1"/>
    <col min="12802" max="12802" width="4.5" style="1" bestFit="1" customWidth="1"/>
    <col min="12803" max="12804" width="9" style="1" bestFit="1" customWidth="1"/>
    <col min="12805" max="12805" width="27.125" style="1" bestFit="1" customWidth="1"/>
    <col min="12806" max="12806" width="11" style="1" bestFit="1" customWidth="1"/>
    <col min="12807" max="12807" width="9.875" style="1" customWidth="1"/>
    <col min="12808" max="12808" width="39.375" style="1" bestFit="1" customWidth="1"/>
    <col min="12809" max="12810" width="16.625" style="1" customWidth="1"/>
    <col min="12811" max="13056" width="10" style="1"/>
    <col min="13057" max="13057" width="1" style="1" customWidth="1"/>
    <col min="13058" max="13058" width="4.5" style="1" bestFit="1" customWidth="1"/>
    <col min="13059" max="13060" width="9" style="1" bestFit="1" customWidth="1"/>
    <col min="13061" max="13061" width="27.125" style="1" bestFit="1" customWidth="1"/>
    <col min="13062" max="13062" width="11" style="1" bestFit="1" customWidth="1"/>
    <col min="13063" max="13063" width="9.875" style="1" customWidth="1"/>
    <col min="13064" max="13064" width="39.375" style="1" bestFit="1" customWidth="1"/>
    <col min="13065" max="13066" width="16.625" style="1" customWidth="1"/>
    <col min="13067" max="13312" width="10" style="1"/>
    <col min="13313" max="13313" width="1" style="1" customWidth="1"/>
    <col min="13314" max="13314" width="4.5" style="1" bestFit="1" customWidth="1"/>
    <col min="13315" max="13316" width="9" style="1" bestFit="1" customWidth="1"/>
    <col min="13317" max="13317" width="27.125" style="1" bestFit="1" customWidth="1"/>
    <col min="13318" max="13318" width="11" style="1" bestFit="1" customWidth="1"/>
    <col min="13319" max="13319" width="9.875" style="1" customWidth="1"/>
    <col min="13320" max="13320" width="39.375" style="1" bestFit="1" customWidth="1"/>
    <col min="13321" max="13322" width="16.625" style="1" customWidth="1"/>
    <col min="13323" max="13568" width="10" style="1"/>
    <col min="13569" max="13569" width="1" style="1" customWidth="1"/>
    <col min="13570" max="13570" width="4.5" style="1" bestFit="1" customWidth="1"/>
    <col min="13571" max="13572" width="9" style="1" bestFit="1" customWidth="1"/>
    <col min="13573" max="13573" width="27.125" style="1" bestFit="1" customWidth="1"/>
    <col min="13574" max="13574" width="11" style="1" bestFit="1" customWidth="1"/>
    <col min="13575" max="13575" width="9.875" style="1" customWidth="1"/>
    <col min="13576" max="13576" width="39.375" style="1" bestFit="1" customWidth="1"/>
    <col min="13577" max="13578" width="16.625" style="1" customWidth="1"/>
    <col min="13579" max="13824" width="10" style="1"/>
    <col min="13825" max="13825" width="1" style="1" customWidth="1"/>
    <col min="13826" max="13826" width="4.5" style="1" bestFit="1" customWidth="1"/>
    <col min="13827" max="13828" width="9" style="1" bestFit="1" customWidth="1"/>
    <col min="13829" max="13829" width="27.125" style="1" bestFit="1" customWidth="1"/>
    <col min="13830" max="13830" width="11" style="1" bestFit="1" customWidth="1"/>
    <col min="13831" max="13831" width="9.875" style="1" customWidth="1"/>
    <col min="13832" max="13832" width="39.375" style="1" bestFit="1" customWidth="1"/>
    <col min="13833" max="13834" width="16.625" style="1" customWidth="1"/>
    <col min="13835" max="14080" width="10" style="1"/>
    <col min="14081" max="14081" width="1" style="1" customWidth="1"/>
    <col min="14082" max="14082" width="4.5" style="1" bestFit="1" customWidth="1"/>
    <col min="14083" max="14084" width="9" style="1" bestFit="1" customWidth="1"/>
    <col min="14085" max="14085" width="27.125" style="1" bestFit="1" customWidth="1"/>
    <col min="14086" max="14086" width="11" style="1" bestFit="1" customWidth="1"/>
    <col min="14087" max="14087" width="9.875" style="1" customWidth="1"/>
    <col min="14088" max="14088" width="39.375" style="1" bestFit="1" customWidth="1"/>
    <col min="14089" max="14090" width="16.625" style="1" customWidth="1"/>
    <col min="14091" max="14336" width="10" style="1"/>
    <col min="14337" max="14337" width="1" style="1" customWidth="1"/>
    <col min="14338" max="14338" width="4.5" style="1" bestFit="1" customWidth="1"/>
    <col min="14339" max="14340" width="9" style="1" bestFit="1" customWidth="1"/>
    <col min="14341" max="14341" width="27.125" style="1" bestFit="1" customWidth="1"/>
    <col min="14342" max="14342" width="11" style="1" bestFit="1" customWidth="1"/>
    <col min="14343" max="14343" width="9.875" style="1" customWidth="1"/>
    <col min="14344" max="14344" width="39.375" style="1" bestFit="1" customWidth="1"/>
    <col min="14345" max="14346" width="16.625" style="1" customWidth="1"/>
    <col min="14347" max="14592" width="10" style="1"/>
    <col min="14593" max="14593" width="1" style="1" customWidth="1"/>
    <col min="14594" max="14594" width="4.5" style="1" bestFit="1" customWidth="1"/>
    <col min="14595" max="14596" width="9" style="1" bestFit="1" customWidth="1"/>
    <col min="14597" max="14597" width="27.125" style="1" bestFit="1" customWidth="1"/>
    <col min="14598" max="14598" width="11" style="1" bestFit="1" customWidth="1"/>
    <col min="14599" max="14599" width="9.875" style="1" customWidth="1"/>
    <col min="14600" max="14600" width="39.375" style="1" bestFit="1" customWidth="1"/>
    <col min="14601" max="14602" width="16.625" style="1" customWidth="1"/>
    <col min="14603" max="14848" width="10" style="1"/>
    <col min="14849" max="14849" width="1" style="1" customWidth="1"/>
    <col min="14850" max="14850" width="4.5" style="1" bestFit="1" customWidth="1"/>
    <col min="14851" max="14852" width="9" style="1" bestFit="1" customWidth="1"/>
    <col min="14853" max="14853" width="27.125" style="1" bestFit="1" customWidth="1"/>
    <col min="14854" max="14854" width="11" style="1" bestFit="1" customWidth="1"/>
    <col min="14855" max="14855" width="9.875" style="1" customWidth="1"/>
    <col min="14856" max="14856" width="39.375" style="1" bestFit="1" customWidth="1"/>
    <col min="14857" max="14858" width="16.625" style="1" customWidth="1"/>
    <col min="14859" max="15104" width="10" style="1"/>
    <col min="15105" max="15105" width="1" style="1" customWidth="1"/>
    <col min="15106" max="15106" width="4.5" style="1" bestFit="1" customWidth="1"/>
    <col min="15107" max="15108" width="9" style="1" bestFit="1" customWidth="1"/>
    <col min="15109" max="15109" width="27.125" style="1" bestFit="1" customWidth="1"/>
    <col min="15110" max="15110" width="11" style="1" bestFit="1" customWidth="1"/>
    <col min="15111" max="15111" width="9.875" style="1" customWidth="1"/>
    <col min="15112" max="15112" width="39.375" style="1" bestFit="1" customWidth="1"/>
    <col min="15113" max="15114" width="16.625" style="1" customWidth="1"/>
    <col min="15115" max="15360" width="10" style="1"/>
    <col min="15361" max="15361" width="1" style="1" customWidth="1"/>
    <col min="15362" max="15362" width="4.5" style="1" bestFit="1" customWidth="1"/>
    <col min="15363" max="15364" width="9" style="1" bestFit="1" customWidth="1"/>
    <col min="15365" max="15365" width="27.125" style="1" bestFit="1" customWidth="1"/>
    <col min="15366" max="15366" width="11" style="1" bestFit="1" customWidth="1"/>
    <col min="15367" max="15367" width="9.875" style="1" customWidth="1"/>
    <col min="15368" max="15368" width="39.375" style="1" bestFit="1" customWidth="1"/>
    <col min="15369" max="15370" width="16.625" style="1" customWidth="1"/>
    <col min="15371" max="15616" width="10" style="1"/>
    <col min="15617" max="15617" width="1" style="1" customWidth="1"/>
    <col min="15618" max="15618" width="4.5" style="1" bestFit="1" customWidth="1"/>
    <col min="15619" max="15620" width="9" style="1" bestFit="1" customWidth="1"/>
    <col min="15621" max="15621" width="27.125" style="1" bestFit="1" customWidth="1"/>
    <col min="15622" max="15622" width="11" style="1" bestFit="1" customWidth="1"/>
    <col min="15623" max="15623" width="9.875" style="1" customWidth="1"/>
    <col min="15624" max="15624" width="39.375" style="1" bestFit="1" customWidth="1"/>
    <col min="15625" max="15626" width="16.625" style="1" customWidth="1"/>
    <col min="15627" max="15872" width="10" style="1"/>
    <col min="15873" max="15873" width="1" style="1" customWidth="1"/>
    <col min="15874" max="15874" width="4.5" style="1" bestFit="1" customWidth="1"/>
    <col min="15875" max="15876" width="9" style="1" bestFit="1" customWidth="1"/>
    <col min="15877" max="15877" width="27.125" style="1" bestFit="1" customWidth="1"/>
    <col min="15878" max="15878" width="11" style="1" bestFit="1" customWidth="1"/>
    <col min="15879" max="15879" width="9.875" style="1" customWidth="1"/>
    <col min="15880" max="15880" width="39.375" style="1" bestFit="1" customWidth="1"/>
    <col min="15881" max="15882" width="16.625" style="1" customWidth="1"/>
    <col min="15883" max="16128" width="10" style="1"/>
    <col min="16129" max="16129" width="1" style="1" customWidth="1"/>
    <col min="16130" max="16130" width="4.5" style="1" bestFit="1" customWidth="1"/>
    <col min="16131" max="16132" width="9" style="1" bestFit="1" customWidth="1"/>
    <col min="16133" max="16133" width="27.125" style="1" bestFit="1" customWidth="1"/>
    <col min="16134" max="16134" width="11" style="1" bestFit="1" customWidth="1"/>
    <col min="16135" max="16135" width="9.875" style="1" customWidth="1"/>
    <col min="16136" max="16136" width="39.375" style="1" bestFit="1" customWidth="1"/>
    <col min="16137" max="16138" width="16.625" style="1" customWidth="1"/>
    <col min="16139" max="16384" width="10" style="1"/>
  </cols>
  <sheetData>
    <row r="1" spans="1:14" ht="20.100000000000001" customHeight="1">
      <c r="B1" s="47" t="s">
        <v>91</v>
      </c>
      <c r="C1" s="47"/>
      <c r="D1" s="47"/>
      <c r="E1" s="47"/>
      <c r="F1" s="47"/>
      <c r="G1" s="47"/>
      <c r="H1" s="47"/>
      <c r="I1" s="47"/>
      <c r="J1" s="47"/>
      <c r="M1" s="1" t="s">
        <v>32</v>
      </c>
      <c r="N1" s="2" t="s">
        <v>3</v>
      </c>
    </row>
    <row r="2" spans="1:14" ht="20.100000000000001" customHeight="1">
      <c r="B2" s="3"/>
      <c r="C2" s="48" t="s">
        <v>22</v>
      </c>
      <c r="D2" s="48"/>
      <c r="E2" s="4"/>
      <c r="F2" s="3"/>
      <c r="G2" s="3"/>
      <c r="H2" s="5"/>
      <c r="I2" s="6" t="s">
        <v>105</v>
      </c>
      <c r="J2" s="24" t="s">
        <v>106</v>
      </c>
      <c r="M2" s="1" t="s">
        <v>31</v>
      </c>
      <c r="N2" s="2" t="s">
        <v>2</v>
      </c>
    </row>
    <row r="3" spans="1:14" ht="20.100000000000001" customHeight="1">
      <c r="A3" s="7"/>
      <c r="B3" s="8" t="s">
        <v>0</v>
      </c>
      <c r="C3" s="9" t="s">
        <v>23</v>
      </c>
      <c r="D3" s="9" t="s">
        <v>24</v>
      </c>
      <c r="E3" s="10" t="s">
        <v>25</v>
      </c>
      <c r="F3" s="11" t="s">
        <v>72</v>
      </c>
      <c r="G3" s="8" t="s">
        <v>26</v>
      </c>
      <c r="H3" s="11" t="s">
        <v>27</v>
      </c>
      <c r="I3" s="49" t="s">
        <v>33</v>
      </c>
      <c r="J3" s="49"/>
      <c r="M3" s="1" t="s">
        <v>30</v>
      </c>
      <c r="N3" s="2" t="s">
        <v>1</v>
      </c>
    </row>
    <row r="4" spans="1:14" ht="35.1" customHeight="1">
      <c r="A4" s="7"/>
      <c r="B4" s="27">
        <v>1</v>
      </c>
      <c r="C4" s="28">
        <v>0</v>
      </c>
      <c r="D4" s="28">
        <v>0</v>
      </c>
      <c r="E4" s="37" t="s">
        <v>53</v>
      </c>
      <c r="F4" s="37"/>
      <c r="G4" s="27" t="s">
        <v>28</v>
      </c>
      <c r="H4" s="29" t="s">
        <v>73</v>
      </c>
      <c r="I4" s="30"/>
      <c r="J4" s="31" t="s">
        <v>74</v>
      </c>
      <c r="M4" s="1" t="s">
        <v>75</v>
      </c>
      <c r="N4" s="12" t="s">
        <v>76</v>
      </c>
    </row>
    <row r="5" spans="1:14" ht="20.100000000000001" customHeight="1">
      <c r="A5" s="7"/>
      <c r="B5" s="8">
        <v>2</v>
      </c>
      <c r="C5" s="9">
        <v>0.55000000000000004</v>
      </c>
      <c r="D5" s="9">
        <f>D4+C5</f>
        <v>0.55000000000000004</v>
      </c>
      <c r="E5" s="13" t="s">
        <v>29</v>
      </c>
      <c r="F5" s="11" t="s">
        <v>5</v>
      </c>
      <c r="G5" s="8" t="s">
        <v>30</v>
      </c>
      <c r="H5" s="11" t="s">
        <v>54</v>
      </c>
      <c r="I5" s="14"/>
      <c r="J5" s="25"/>
      <c r="M5" s="1" t="s">
        <v>13</v>
      </c>
      <c r="N5" s="2" t="s">
        <v>77</v>
      </c>
    </row>
    <row r="6" spans="1:14" ht="20.100000000000001" customHeight="1">
      <c r="A6" s="7"/>
      <c r="B6" s="8">
        <v>3</v>
      </c>
      <c r="C6" s="9">
        <v>0.52</v>
      </c>
      <c r="D6" s="9">
        <f t="shared" ref="D6:D62" si="0">D5+C6</f>
        <v>1.07</v>
      </c>
      <c r="E6" s="10" t="s">
        <v>70</v>
      </c>
      <c r="F6" s="11" t="s">
        <v>4</v>
      </c>
      <c r="G6" s="8" t="s">
        <v>31</v>
      </c>
      <c r="H6" s="11" t="s">
        <v>55</v>
      </c>
      <c r="I6" s="14"/>
      <c r="J6" s="25"/>
      <c r="M6" s="1" t="s">
        <v>19</v>
      </c>
      <c r="N6" s="15" t="s">
        <v>78</v>
      </c>
    </row>
    <row r="7" spans="1:14" ht="20.100000000000001" customHeight="1">
      <c r="A7" s="7"/>
      <c r="B7" s="8">
        <v>4</v>
      </c>
      <c r="C7" s="9">
        <v>4.04</v>
      </c>
      <c r="D7" s="9">
        <f t="shared" si="0"/>
        <v>5.1100000000000003</v>
      </c>
      <c r="E7" s="13" t="s">
        <v>6</v>
      </c>
      <c r="F7" s="11" t="s">
        <v>79</v>
      </c>
      <c r="G7" s="8" t="s">
        <v>32</v>
      </c>
      <c r="H7" s="11" t="s">
        <v>55</v>
      </c>
      <c r="I7" s="14"/>
      <c r="J7" s="25"/>
      <c r="M7" s="1" t="s">
        <v>20</v>
      </c>
      <c r="N7" s="15" t="s">
        <v>80</v>
      </c>
    </row>
    <row r="8" spans="1:14" ht="20.100000000000001" customHeight="1">
      <c r="A8" s="7"/>
      <c r="B8" s="8">
        <v>5</v>
      </c>
      <c r="C8" s="9">
        <v>2.11</v>
      </c>
      <c r="D8" s="9">
        <f t="shared" si="0"/>
        <v>7.2200000000000006</v>
      </c>
      <c r="E8" s="13" t="s">
        <v>7</v>
      </c>
      <c r="F8" s="11" t="s">
        <v>8</v>
      </c>
      <c r="G8" s="8" t="s">
        <v>30</v>
      </c>
      <c r="H8" s="11" t="s">
        <v>55</v>
      </c>
      <c r="I8" s="16"/>
      <c r="J8" s="25"/>
      <c r="M8" s="1" t="s">
        <v>21</v>
      </c>
      <c r="N8" s="15" t="s">
        <v>81</v>
      </c>
    </row>
    <row r="9" spans="1:14" ht="20.100000000000001" customHeight="1">
      <c r="A9" s="7"/>
      <c r="B9" s="8">
        <v>6</v>
      </c>
      <c r="C9" s="9">
        <v>0.499</v>
      </c>
      <c r="D9" s="9">
        <f t="shared" si="0"/>
        <v>7.7190000000000003</v>
      </c>
      <c r="E9" s="13" t="s">
        <v>9</v>
      </c>
      <c r="F9" s="11" t="s">
        <v>1</v>
      </c>
      <c r="G9" s="8" t="s">
        <v>31</v>
      </c>
      <c r="H9" s="11" t="s">
        <v>55</v>
      </c>
      <c r="I9" s="16"/>
      <c r="J9" s="25"/>
    </row>
    <row r="10" spans="1:14" ht="20.100000000000001" customHeight="1">
      <c r="A10" s="7"/>
      <c r="B10" s="8">
        <v>7</v>
      </c>
      <c r="C10" s="9">
        <v>7.79</v>
      </c>
      <c r="D10" s="9">
        <f t="shared" si="0"/>
        <v>15.509</v>
      </c>
      <c r="E10" s="10" t="s">
        <v>70</v>
      </c>
      <c r="F10" s="11" t="s">
        <v>10</v>
      </c>
      <c r="G10" s="8" t="s">
        <v>31</v>
      </c>
      <c r="H10" s="11" t="s">
        <v>34</v>
      </c>
      <c r="I10" s="35" t="s">
        <v>97</v>
      </c>
      <c r="J10" s="25"/>
    </row>
    <row r="11" spans="1:14" ht="20.100000000000001" customHeight="1">
      <c r="A11" s="7"/>
      <c r="B11" s="8">
        <v>8</v>
      </c>
      <c r="C11" s="9">
        <v>3.38</v>
      </c>
      <c r="D11" s="9">
        <f t="shared" si="0"/>
        <v>18.888999999999999</v>
      </c>
      <c r="E11" s="10" t="s">
        <v>70</v>
      </c>
      <c r="F11" s="11" t="s">
        <v>4</v>
      </c>
      <c r="G11" s="8" t="s">
        <v>31</v>
      </c>
      <c r="H11" s="11" t="s">
        <v>56</v>
      </c>
      <c r="I11" s="16"/>
      <c r="J11" s="25"/>
    </row>
    <row r="12" spans="1:14" ht="20.100000000000001" customHeight="1">
      <c r="A12" s="7"/>
      <c r="B12" s="8">
        <v>9</v>
      </c>
      <c r="C12" s="9">
        <v>0.71</v>
      </c>
      <c r="D12" s="9">
        <f t="shared" si="0"/>
        <v>19.599</v>
      </c>
      <c r="E12" s="10" t="s">
        <v>70</v>
      </c>
      <c r="F12" s="11" t="s">
        <v>1</v>
      </c>
      <c r="G12" s="8" t="s">
        <v>31</v>
      </c>
      <c r="H12" s="11" t="s">
        <v>56</v>
      </c>
      <c r="I12" s="16"/>
      <c r="J12" s="25"/>
    </row>
    <row r="13" spans="1:14" ht="20.100000000000001" customHeight="1">
      <c r="A13" s="7"/>
      <c r="B13" s="8">
        <v>10</v>
      </c>
      <c r="C13" s="9">
        <v>1.25</v>
      </c>
      <c r="D13" s="9">
        <f t="shared" si="0"/>
        <v>20.849</v>
      </c>
      <c r="E13" s="10" t="s">
        <v>70</v>
      </c>
      <c r="F13" s="11" t="s">
        <v>1</v>
      </c>
      <c r="G13" s="8" t="s">
        <v>32</v>
      </c>
      <c r="H13" s="11" t="s">
        <v>56</v>
      </c>
      <c r="I13" s="16"/>
      <c r="J13" s="25"/>
    </row>
    <row r="14" spans="1:14" ht="20.100000000000001" customHeight="1">
      <c r="A14" s="7"/>
      <c r="B14" s="8">
        <v>11</v>
      </c>
      <c r="C14" s="9">
        <v>2.3199999999999998</v>
      </c>
      <c r="D14" s="9">
        <f t="shared" si="0"/>
        <v>23.169</v>
      </c>
      <c r="E14" s="10" t="s">
        <v>70</v>
      </c>
      <c r="F14" s="11" t="s">
        <v>8</v>
      </c>
      <c r="G14" s="8" t="s">
        <v>30</v>
      </c>
      <c r="H14" s="11" t="s">
        <v>56</v>
      </c>
      <c r="I14" s="16" t="s">
        <v>57</v>
      </c>
      <c r="J14" s="25"/>
    </row>
    <row r="15" spans="1:14" ht="20.100000000000001" customHeight="1">
      <c r="A15" s="7"/>
      <c r="B15" s="8">
        <v>12</v>
      </c>
      <c r="C15" s="9">
        <v>4.87</v>
      </c>
      <c r="D15" s="9">
        <f t="shared" si="0"/>
        <v>28.039000000000001</v>
      </c>
      <c r="E15" s="13" t="s">
        <v>11</v>
      </c>
      <c r="F15" s="11" t="s">
        <v>4</v>
      </c>
      <c r="G15" s="8" t="s">
        <v>32</v>
      </c>
      <c r="H15" s="11" t="s">
        <v>56</v>
      </c>
      <c r="I15" s="16" t="s">
        <v>98</v>
      </c>
      <c r="J15" s="25"/>
    </row>
    <row r="16" spans="1:14" ht="20.100000000000001" customHeight="1">
      <c r="A16" s="7"/>
      <c r="B16" s="8">
        <v>13</v>
      </c>
      <c r="C16" s="9">
        <v>0.36</v>
      </c>
      <c r="D16" s="9">
        <f t="shared" si="0"/>
        <v>28.399000000000001</v>
      </c>
      <c r="E16" s="13" t="s">
        <v>12</v>
      </c>
      <c r="F16" s="11" t="s">
        <v>5</v>
      </c>
      <c r="G16" s="8" t="s">
        <v>31</v>
      </c>
      <c r="H16" s="11" t="s">
        <v>56</v>
      </c>
      <c r="I16" s="16"/>
      <c r="J16" s="25"/>
    </row>
    <row r="17" spans="1:10" ht="20.100000000000001" customHeight="1">
      <c r="A17" s="7"/>
      <c r="B17" s="8">
        <v>14</v>
      </c>
      <c r="C17" s="9">
        <v>0.61</v>
      </c>
      <c r="D17" s="9">
        <f t="shared" si="0"/>
        <v>29.009</v>
      </c>
      <c r="E17" s="10" t="s">
        <v>70</v>
      </c>
      <c r="F17" s="11" t="s">
        <v>4</v>
      </c>
      <c r="G17" s="8" t="s">
        <v>32</v>
      </c>
      <c r="H17" s="11" t="s">
        <v>56</v>
      </c>
      <c r="I17" s="16" t="s">
        <v>58</v>
      </c>
      <c r="J17" s="25"/>
    </row>
    <row r="18" spans="1:10" ht="20.100000000000001" customHeight="1">
      <c r="A18" s="7"/>
      <c r="B18" s="8">
        <v>15</v>
      </c>
      <c r="C18" s="9">
        <v>0.36</v>
      </c>
      <c r="D18" s="9">
        <f t="shared" si="0"/>
        <v>29.369</v>
      </c>
      <c r="E18" s="13" t="s">
        <v>14</v>
      </c>
      <c r="F18" s="11" t="s">
        <v>5</v>
      </c>
      <c r="G18" s="8" t="s">
        <v>31</v>
      </c>
      <c r="H18" s="11" t="s">
        <v>56</v>
      </c>
      <c r="I18" s="16"/>
      <c r="J18" s="25"/>
    </row>
    <row r="19" spans="1:10" ht="20.100000000000001" customHeight="1">
      <c r="A19" s="7"/>
      <c r="B19" s="8">
        <v>16</v>
      </c>
      <c r="C19" s="9">
        <v>0.123</v>
      </c>
      <c r="D19" s="9">
        <f t="shared" si="0"/>
        <v>29.492000000000001</v>
      </c>
      <c r="E19" s="13" t="s">
        <v>15</v>
      </c>
      <c r="F19" s="11" t="s">
        <v>5</v>
      </c>
      <c r="G19" s="8" t="s">
        <v>30</v>
      </c>
      <c r="H19" s="11" t="s">
        <v>59</v>
      </c>
      <c r="I19" s="16" t="s">
        <v>16</v>
      </c>
      <c r="J19" s="25"/>
    </row>
    <row r="20" spans="1:10" ht="20.100000000000001" customHeight="1">
      <c r="A20" s="7"/>
      <c r="B20" s="8">
        <v>17</v>
      </c>
      <c r="C20" s="9">
        <v>3.06</v>
      </c>
      <c r="D20" s="9">
        <f t="shared" si="0"/>
        <v>32.552</v>
      </c>
      <c r="E20" s="13" t="s">
        <v>17</v>
      </c>
      <c r="F20" s="11" t="s">
        <v>8</v>
      </c>
      <c r="G20" s="8" t="s">
        <v>32</v>
      </c>
      <c r="H20" s="11" t="s">
        <v>59</v>
      </c>
      <c r="I20" s="16"/>
      <c r="J20" s="25"/>
    </row>
    <row r="21" spans="1:10" ht="20.100000000000001" customHeight="1">
      <c r="A21" s="7"/>
      <c r="B21" s="8">
        <v>18</v>
      </c>
      <c r="C21" s="9">
        <v>7.51</v>
      </c>
      <c r="D21" s="9">
        <f t="shared" si="0"/>
        <v>40.061999999999998</v>
      </c>
      <c r="E21" s="13" t="s">
        <v>18</v>
      </c>
      <c r="F21" s="11" t="s">
        <v>4</v>
      </c>
      <c r="G21" s="8" t="s">
        <v>31</v>
      </c>
      <c r="H21" s="11" t="s">
        <v>60</v>
      </c>
      <c r="I21" s="16"/>
      <c r="J21" s="25"/>
    </row>
    <row r="22" spans="1:10" ht="20.100000000000001" customHeight="1">
      <c r="A22" s="7"/>
      <c r="B22" s="8">
        <v>19</v>
      </c>
      <c r="C22" s="9">
        <v>0.9</v>
      </c>
      <c r="D22" s="9">
        <f t="shared" si="0"/>
        <v>40.961999999999996</v>
      </c>
      <c r="E22" s="10" t="s">
        <v>70</v>
      </c>
      <c r="F22" s="11" t="s">
        <v>10</v>
      </c>
      <c r="G22" s="8" t="s">
        <v>30</v>
      </c>
      <c r="H22" s="11" t="s">
        <v>61</v>
      </c>
      <c r="I22" s="16" t="s">
        <v>50</v>
      </c>
      <c r="J22" s="25"/>
    </row>
    <row r="23" spans="1:10" ht="38.25" customHeight="1">
      <c r="A23" s="7"/>
      <c r="B23" s="8">
        <v>20</v>
      </c>
      <c r="C23" s="9">
        <v>6.39</v>
      </c>
      <c r="D23" s="9">
        <f t="shared" si="0"/>
        <v>47.351999999999997</v>
      </c>
      <c r="E23" s="10" t="s">
        <v>70</v>
      </c>
      <c r="F23" s="11" t="s">
        <v>8</v>
      </c>
      <c r="G23" s="8" t="s">
        <v>32</v>
      </c>
      <c r="H23" s="11" t="s">
        <v>61</v>
      </c>
      <c r="I23" s="36" t="s">
        <v>99</v>
      </c>
      <c r="J23" s="25"/>
    </row>
    <row r="24" spans="1:10" ht="20.100000000000001" customHeight="1">
      <c r="A24" s="7"/>
      <c r="B24" s="8">
        <v>21</v>
      </c>
      <c r="C24" s="9">
        <v>0.87</v>
      </c>
      <c r="D24" s="9">
        <f t="shared" si="0"/>
        <v>48.221999999999994</v>
      </c>
      <c r="E24" s="10" t="s">
        <v>70</v>
      </c>
      <c r="F24" s="11" t="s">
        <v>4</v>
      </c>
      <c r="G24" s="8" t="s">
        <v>31</v>
      </c>
      <c r="H24" s="11" t="s">
        <v>55</v>
      </c>
      <c r="I24" s="16" t="s">
        <v>86</v>
      </c>
      <c r="J24" s="25"/>
    </row>
    <row r="25" spans="1:10" ht="20.100000000000001" customHeight="1">
      <c r="A25" s="7"/>
      <c r="B25" s="8">
        <v>22</v>
      </c>
      <c r="C25" s="9">
        <v>36.54</v>
      </c>
      <c r="D25" s="9">
        <f t="shared" si="0"/>
        <v>84.762</v>
      </c>
      <c r="E25" s="10" t="s">
        <v>70</v>
      </c>
      <c r="F25" s="11" t="s">
        <v>8</v>
      </c>
      <c r="G25" s="8" t="s">
        <v>30</v>
      </c>
      <c r="H25" s="11" t="s">
        <v>55</v>
      </c>
      <c r="I25" s="16" t="s">
        <v>100</v>
      </c>
      <c r="J25" s="25"/>
    </row>
    <row r="26" spans="1:10" ht="35.1" customHeight="1">
      <c r="A26" s="7"/>
      <c r="B26" s="27">
        <v>23</v>
      </c>
      <c r="C26" s="28">
        <v>0.66</v>
      </c>
      <c r="D26" s="28">
        <f t="shared" si="0"/>
        <v>85.421999999999997</v>
      </c>
      <c r="E26" s="46" t="s">
        <v>82</v>
      </c>
      <c r="F26" s="37"/>
      <c r="G26" s="27" t="s">
        <v>35</v>
      </c>
      <c r="H26" s="29" t="s">
        <v>55</v>
      </c>
      <c r="I26" s="32" t="s">
        <v>51</v>
      </c>
      <c r="J26" s="31" t="s">
        <v>85</v>
      </c>
    </row>
    <row r="27" spans="1:10" ht="20.100000000000001" customHeight="1">
      <c r="A27" s="7"/>
      <c r="B27" s="8">
        <v>24</v>
      </c>
      <c r="C27" s="9">
        <v>0.66</v>
      </c>
      <c r="D27" s="9">
        <f t="shared" si="0"/>
        <v>86.081999999999994</v>
      </c>
      <c r="E27" s="10" t="s">
        <v>70</v>
      </c>
      <c r="F27" s="11" t="s">
        <v>10</v>
      </c>
      <c r="G27" s="8" t="s">
        <v>31</v>
      </c>
      <c r="H27" s="11" t="s">
        <v>62</v>
      </c>
      <c r="I27" s="16" t="s">
        <v>42</v>
      </c>
      <c r="J27" s="25"/>
    </row>
    <row r="28" spans="1:10" ht="20.100000000000001" customHeight="1">
      <c r="A28" s="7"/>
      <c r="B28" s="8">
        <v>25</v>
      </c>
      <c r="C28" s="9">
        <v>6.12</v>
      </c>
      <c r="D28" s="9">
        <f t="shared" si="0"/>
        <v>92.201999999999998</v>
      </c>
      <c r="E28" s="10" t="s">
        <v>70</v>
      </c>
      <c r="F28" s="11" t="s">
        <v>4</v>
      </c>
      <c r="G28" s="8" t="s">
        <v>32</v>
      </c>
      <c r="H28" s="11" t="s">
        <v>62</v>
      </c>
      <c r="I28" s="16" t="s">
        <v>43</v>
      </c>
      <c r="J28" s="25"/>
    </row>
    <row r="29" spans="1:10" ht="20.100000000000001" customHeight="1">
      <c r="A29" s="7"/>
      <c r="B29" s="8">
        <v>26</v>
      </c>
      <c r="C29" s="9">
        <v>1.25</v>
      </c>
      <c r="D29" s="9">
        <f t="shared" si="0"/>
        <v>93.451999999999998</v>
      </c>
      <c r="E29" s="10" t="s">
        <v>70</v>
      </c>
      <c r="F29" s="11" t="s">
        <v>8</v>
      </c>
      <c r="G29" s="8" t="s">
        <v>32</v>
      </c>
      <c r="H29" s="11" t="s">
        <v>62</v>
      </c>
      <c r="I29" s="17" t="s">
        <v>44</v>
      </c>
      <c r="J29" s="25"/>
    </row>
    <row r="30" spans="1:10" ht="28.5">
      <c r="A30" s="7"/>
      <c r="B30" s="8">
        <v>27</v>
      </c>
      <c r="C30" s="9">
        <v>5.17</v>
      </c>
      <c r="D30" s="9">
        <f t="shared" si="0"/>
        <v>98.622</v>
      </c>
      <c r="E30" s="13" t="s">
        <v>37</v>
      </c>
      <c r="F30" s="11" t="s">
        <v>5</v>
      </c>
      <c r="G30" s="8" t="s">
        <v>31</v>
      </c>
      <c r="H30" s="11" t="s">
        <v>63</v>
      </c>
      <c r="I30" s="17" t="s">
        <v>45</v>
      </c>
      <c r="J30" s="25"/>
    </row>
    <row r="31" spans="1:10" ht="20.100000000000001" customHeight="1">
      <c r="A31" s="7"/>
      <c r="B31" s="8">
        <v>28</v>
      </c>
      <c r="C31" s="9">
        <v>17.86</v>
      </c>
      <c r="D31" s="9">
        <f t="shared" si="0"/>
        <v>116.482</v>
      </c>
      <c r="E31" s="13" t="s">
        <v>93</v>
      </c>
      <c r="F31" s="11" t="s">
        <v>10</v>
      </c>
      <c r="G31" s="8" t="s">
        <v>31</v>
      </c>
      <c r="H31" s="11" t="s">
        <v>64</v>
      </c>
      <c r="I31" s="17" t="s">
        <v>101</v>
      </c>
      <c r="J31" s="25"/>
    </row>
    <row r="32" spans="1:10" ht="20.100000000000001" customHeight="1">
      <c r="A32" s="7"/>
      <c r="B32" s="8">
        <v>29</v>
      </c>
      <c r="C32" s="9">
        <v>8.8000000000000007</v>
      </c>
      <c r="D32" s="9">
        <f t="shared" si="0"/>
        <v>125.282</v>
      </c>
      <c r="E32" s="13" t="s">
        <v>38</v>
      </c>
      <c r="F32" s="11" t="s">
        <v>4</v>
      </c>
      <c r="G32" s="8" t="s">
        <v>32</v>
      </c>
      <c r="H32" s="11" t="s">
        <v>65</v>
      </c>
      <c r="I32" s="14"/>
      <c r="J32" s="25"/>
    </row>
    <row r="33" spans="1:10" ht="20.100000000000001" customHeight="1">
      <c r="A33" s="7"/>
      <c r="B33" s="8">
        <v>30</v>
      </c>
      <c r="C33" s="9">
        <v>2.79</v>
      </c>
      <c r="D33" s="9">
        <f t="shared" si="0"/>
        <v>128.072</v>
      </c>
      <c r="E33" s="13" t="s">
        <v>39</v>
      </c>
      <c r="F33" s="11" t="s">
        <v>5</v>
      </c>
      <c r="G33" s="8" t="s">
        <v>31</v>
      </c>
      <c r="H33" s="11" t="s">
        <v>66</v>
      </c>
      <c r="I33" s="16"/>
      <c r="J33" s="25"/>
    </row>
    <row r="34" spans="1:10" ht="20.100000000000001" customHeight="1">
      <c r="A34" s="7"/>
      <c r="B34" s="8">
        <v>31</v>
      </c>
      <c r="C34" s="9">
        <v>5.0199999999999996</v>
      </c>
      <c r="D34" s="9">
        <f t="shared" si="0"/>
        <v>133.09200000000001</v>
      </c>
      <c r="E34" s="13" t="s">
        <v>40</v>
      </c>
      <c r="F34" s="11" t="s">
        <v>5</v>
      </c>
      <c r="G34" s="8" t="s">
        <v>31</v>
      </c>
      <c r="H34" s="11" t="s">
        <v>66</v>
      </c>
      <c r="I34" s="16"/>
      <c r="J34" s="25"/>
    </row>
    <row r="35" spans="1:10" ht="28.5">
      <c r="A35" s="7"/>
      <c r="B35" s="8">
        <v>32</v>
      </c>
      <c r="C35" s="9">
        <v>2.85</v>
      </c>
      <c r="D35" s="9">
        <f t="shared" si="0"/>
        <v>135.94200000000001</v>
      </c>
      <c r="E35" s="13" t="s">
        <v>37</v>
      </c>
      <c r="F35" s="11" t="s">
        <v>8</v>
      </c>
      <c r="G35" s="8" t="s">
        <v>30</v>
      </c>
      <c r="H35" s="11" t="s">
        <v>67</v>
      </c>
      <c r="I35" s="18" t="s">
        <v>102</v>
      </c>
      <c r="J35" s="25"/>
    </row>
    <row r="36" spans="1:10" ht="30" customHeight="1">
      <c r="A36" s="7"/>
      <c r="B36" s="50">
        <v>33</v>
      </c>
      <c r="C36" s="51">
        <v>7.9</v>
      </c>
      <c r="D36" s="51">
        <f t="shared" si="0"/>
        <v>143.84200000000001</v>
      </c>
      <c r="E36" s="52" t="s">
        <v>120</v>
      </c>
      <c r="F36" s="53"/>
      <c r="G36" s="50" t="s">
        <v>35</v>
      </c>
      <c r="H36" s="54" t="s">
        <v>67</v>
      </c>
      <c r="I36" s="75" t="s">
        <v>112</v>
      </c>
      <c r="J36" s="76" t="s">
        <v>114</v>
      </c>
    </row>
    <row r="37" spans="1:10" ht="20.100000000000001" customHeight="1">
      <c r="A37" s="7"/>
      <c r="B37" s="8">
        <v>34</v>
      </c>
      <c r="C37" s="9">
        <v>7.9</v>
      </c>
      <c r="D37" s="9">
        <f t="shared" si="0"/>
        <v>151.74200000000002</v>
      </c>
      <c r="E37" s="13" t="s">
        <v>37</v>
      </c>
      <c r="F37" s="11" t="s">
        <v>10</v>
      </c>
      <c r="G37" s="8" t="s">
        <v>31</v>
      </c>
      <c r="H37" s="11" t="s">
        <v>66</v>
      </c>
      <c r="I37" s="16" t="s">
        <v>46</v>
      </c>
      <c r="J37" s="25"/>
    </row>
    <row r="38" spans="1:10" ht="20.100000000000001" customHeight="1">
      <c r="A38" s="7"/>
      <c r="B38" s="8">
        <v>35</v>
      </c>
      <c r="C38" s="9">
        <v>1.43</v>
      </c>
      <c r="D38" s="9">
        <f t="shared" si="0"/>
        <v>153.17200000000003</v>
      </c>
      <c r="E38" s="13" t="s">
        <v>37</v>
      </c>
      <c r="F38" s="11" t="s">
        <v>5</v>
      </c>
      <c r="G38" s="8" t="s">
        <v>30</v>
      </c>
      <c r="H38" s="11" t="s">
        <v>66</v>
      </c>
      <c r="I38" s="16"/>
      <c r="J38" s="25"/>
    </row>
    <row r="39" spans="1:10" ht="20.100000000000001" customHeight="1">
      <c r="A39" s="7"/>
      <c r="B39" s="8">
        <v>36</v>
      </c>
      <c r="C39" s="9">
        <v>2.21</v>
      </c>
      <c r="D39" s="9">
        <f t="shared" si="0"/>
        <v>155.38200000000003</v>
      </c>
      <c r="E39" s="13" t="s">
        <v>94</v>
      </c>
      <c r="F39" s="11" t="s">
        <v>8</v>
      </c>
      <c r="G39" s="8" t="s">
        <v>32</v>
      </c>
      <c r="H39" s="26" t="s">
        <v>92</v>
      </c>
      <c r="I39" s="16" t="s">
        <v>87</v>
      </c>
      <c r="J39" s="25"/>
    </row>
    <row r="40" spans="1:10" ht="20.100000000000001" customHeight="1">
      <c r="A40" s="7"/>
      <c r="B40" s="8">
        <v>37</v>
      </c>
      <c r="C40" s="9">
        <v>5.12</v>
      </c>
      <c r="D40" s="9">
        <f t="shared" si="0"/>
        <v>160.50200000000004</v>
      </c>
      <c r="E40" s="13" t="s">
        <v>41</v>
      </c>
      <c r="F40" s="11" t="s">
        <v>5</v>
      </c>
      <c r="G40" s="8" t="s">
        <v>30</v>
      </c>
      <c r="H40" s="11" t="s">
        <v>63</v>
      </c>
      <c r="I40" s="16"/>
      <c r="J40" s="25"/>
    </row>
    <row r="41" spans="1:10" ht="20.100000000000001" customHeight="1">
      <c r="A41" s="7"/>
      <c r="B41" s="8">
        <v>38</v>
      </c>
      <c r="C41" s="9">
        <v>1.98</v>
      </c>
      <c r="D41" s="9">
        <f t="shared" si="0"/>
        <v>162.48200000000003</v>
      </c>
      <c r="E41" s="13" t="s">
        <v>52</v>
      </c>
      <c r="F41" s="11" t="s">
        <v>5</v>
      </c>
      <c r="G41" s="8" t="s">
        <v>31</v>
      </c>
      <c r="H41" s="11" t="s">
        <v>68</v>
      </c>
      <c r="I41" s="16"/>
      <c r="J41" s="25"/>
    </row>
    <row r="42" spans="1:10" ht="35.1" customHeight="1">
      <c r="A42" s="7"/>
      <c r="B42" s="55">
        <v>39</v>
      </c>
      <c r="C42" s="56">
        <v>0.1</v>
      </c>
      <c r="D42" s="57">
        <f t="shared" si="0"/>
        <v>162.58200000000002</v>
      </c>
      <c r="E42" s="58" t="s">
        <v>107</v>
      </c>
      <c r="F42" s="59"/>
      <c r="G42" s="60" t="s">
        <v>108</v>
      </c>
      <c r="H42" s="61" t="s">
        <v>109</v>
      </c>
      <c r="I42" s="32" t="s">
        <v>51</v>
      </c>
      <c r="J42" s="62" t="s">
        <v>117</v>
      </c>
    </row>
    <row r="43" spans="1:10" ht="20.100000000000001" customHeight="1">
      <c r="A43" s="7"/>
      <c r="B43" s="8">
        <v>40</v>
      </c>
      <c r="C43" s="9">
        <v>0.1</v>
      </c>
      <c r="D43" s="9">
        <f t="shared" si="0"/>
        <v>162.68200000000002</v>
      </c>
      <c r="E43" s="13" t="s">
        <v>52</v>
      </c>
      <c r="F43" s="11" t="s">
        <v>5</v>
      </c>
      <c r="G43" s="8" t="s">
        <v>31</v>
      </c>
      <c r="H43" s="11" t="s">
        <v>63</v>
      </c>
      <c r="I43" s="16"/>
      <c r="J43" s="25"/>
    </row>
    <row r="44" spans="1:10" ht="20.100000000000001" customHeight="1">
      <c r="A44" s="7"/>
      <c r="B44" s="8">
        <v>41</v>
      </c>
      <c r="C44" s="9">
        <v>3.83</v>
      </c>
      <c r="D44" s="9">
        <f t="shared" si="0"/>
        <v>166.51200000000003</v>
      </c>
      <c r="E44" s="13" t="s">
        <v>96</v>
      </c>
      <c r="F44" s="11" t="s">
        <v>8</v>
      </c>
      <c r="G44" s="8" t="s">
        <v>32</v>
      </c>
      <c r="H44" s="11" t="s">
        <v>63</v>
      </c>
      <c r="I44" s="16"/>
      <c r="J44" s="25"/>
    </row>
    <row r="45" spans="1:10" ht="20.100000000000001" customHeight="1">
      <c r="A45" s="7"/>
      <c r="B45" s="8">
        <v>42</v>
      </c>
      <c r="C45" s="9">
        <v>12.54</v>
      </c>
      <c r="D45" s="9">
        <f t="shared" si="0"/>
        <v>179.05200000000002</v>
      </c>
      <c r="E45" s="13" t="s">
        <v>95</v>
      </c>
      <c r="F45" s="11" t="s">
        <v>4</v>
      </c>
      <c r="G45" s="8" t="s">
        <v>32</v>
      </c>
      <c r="H45" s="11" t="s">
        <v>63</v>
      </c>
      <c r="I45" s="16"/>
      <c r="J45" s="25"/>
    </row>
    <row r="46" spans="1:10" ht="20.100000000000001" customHeight="1">
      <c r="A46" s="7"/>
      <c r="B46" s="8">
        <v>43</v>
      </c>
      <c r="C46" s="9">
        <v>20.34</v>
      </c>
      <c r="D46" s="9">
        <f t="shared" si="0"/>
        <v>199.39200000000002</v>
      </c>
      <c r="E46" s="13" t="s">
        <v>37</v>
      </c>
      <c r="F46" s="11" t="s">
        <v>5</v>
      </c>
      <c r="G46" s="8" t="s">
        <v>32</v>
      </c>
      <c r="H46" s="10" t="s">
        <v>62</v>
      </c>
      <c r="I46" s="16" t="s">
        <v>88</v>
      </c>
      <c r="J46" s="25"/>
    </row>
    <row r="47" spans="1:10" ht="20.100000000000001" customHeight="1">
      <c r="A47" s="7"/>
      <c r="B47" s="8">
        <v>44</v>
      </c>
      <c r="C47" s="9">
        <v>3.71</v>
      </c>
      <c r="D47" s="9">
        <f t="shared" si="0"/>
        <v>203.10200000000003</v>
      </c>
      <c r="E47" s="10" t="s">
        <v>70</v>
      </c>
      <c r="F47" s="11" t="s">
        <v>8</v>
      </c>
      <c r="G47" s="8" t="s">
        <v>32</v>
      </c>
      <c r="H47" s="10" t="s">
        <v>34</v>
      </c>
      <c r="I47" s="16" t="s">
        <v>47</v>
      </c>
      <c r="J47" s="25"/>
    </row>
    <row r="48" spans="1:10" ht="20.100000000000001" customHeight="1">
      <c r="A48" s="7"/>
      <c r="B48" s="8">
        <v>45</v>
      </c>
      <c r="C48" s="9">
        <v>1.1200000000000001</v>
      </c>
      <c r="D48" s="9">
        <f t="shared" si="0"/>
        <v>204.22200000000004</v>
      </c>
      <c r="E48" s="10" t="s">
        <v>70</v>
      </c>
      <c r="F48" s="11" t="s">
        <v>10</v>
      </c>
      <c r="G48" s="8" t="s">
        <v>30</v>
      </c>
      <c r="H48" s="10" t="s">
        <v>34</v>
      </c>
      <c r="I48" s="16"/>
      <c r="J48" s="25"/>
    </row>
    <row r="49" spans="1:10" ht="33" customHeight="1">
      <c r="A49" s="7"/>
      <c r="B49" s="63">
        <v>46</v>
      </c>
      <c r="C49" s="64">
        <v>4.26</v>
      </c>
      <c r="D49" s="64">
        <f>D48+C49</f>
        <v>208.48200000000003</v>
      </c>
      <c r="E49" s="65" t="s">
        <v>111</v>
      </c>
      <c r="F49" s="66"/>
      <c r="G49" s="66"/>
      <c r="H49" s="67"/>
      <c r="I49" s="74" t="s">
        <v>113</v>
      </c>
      <c r="J49" s="68" t="s">
        <v>115</v>
      </c>
    </row>
    <row r="50" spans="1:10" ht="20.100000000000001" customHeight="1">
      <c r="A50" s="7"/>
      <c r="B50" s="69"/>
      <c r="C50" s="70"/>
      <c r="D50" s="70"/>
      <c r="E50" s="71" t="s">
        <v>70</v>
      </c>
      <c r="F50" s="54" t="s">
        <v>5</v>
      </c>
      <c r="G50" s="50" t="s">
        <v>30</v>
      </c>
      <c r="H50" s="71" t="s">
        <v>34</v>
      </c>
      <c r="I50" s="72" t="s">
        <v>110</v>
      </c>
      <c r="J50" s="73"/>
    </row>
    <row r="51" spans="1:10" ht="20.100000000000001" customHeight="1">
      <c r="A51" s="7"/>
      <c r="B51" s="8">
        <v>47</v>
      </c>
      <c r="C51" s="9">
        <v>5.23</v>
      </c>
      <c r="D51" s="9">
        <f>D49+C51</f>
        <v>213.71200000000002</v>
      </c>
      <c r="E51" s="10" t="s">
        <v>70</v>
      </c>
      <c r="F51" s="11" t="s">
        <v>4</v>
      </c>
      <c r="G51" s="8" t="s">
        <v>31</v>
      </c>
      <c r="H51" s="10" t="s">
        <v>69</v>
      </c>
      <c r="I51" s="16" t="s">
        <v>89</v>
      </c>
      <c r="J51" s="25"/>
    </row>
    <row r="52" spans="1:10" ht="20.100000000000001" customHeight="1">
      <c r="A52" s="7"/>
      <c r="B52" s="8">
        <v>48</v>
      </c>
      <c r="C52" s="9">
        <v>4.13</v>
      </c>
      <c r="D52" s="9">
        <f t="shared" si="0"/>
        <v>217.84200000000001</v>
      </c>
      <c r="E52" s="10" t="s">
        <v>70</v>
      </c>
      <c r="F52" s="11" t="s">
        <v>8</v>
      </c>
      <c r="G52" s="8" t="s">
        <v>32</v>
      </c>
      <c r="H52" s="10" t="s">
        <v>62</v>
      </c>
      <c r="I52" s="16" t="s">
        <v>48</v>
      </c>
      <c r="J52" s="25"/>
    </row>
    <row r="53" spans="1:10" ht="20.100000000000001" customHeight="1">
      <c r="A53" s="7"/>
      <c r="B53" s="8">
        <v>49</v>
      </c>
      <c r="C53" s="9">
        <v>6.12</v>
      </c>
      <c r="D53" s="9">
        <f t="shared" si="0"/>
        <v>223.96200000000002</v>
      </c>
      <c r="E53" s="10" t="s">
        <v>70</v>
      </c>
      <c r="F53" s="11" t="s">
        <v>4</v>
      </c>
      <c r="G53" s="8" t="s">
        <v>31</v>
      </c>
      <c r="H53" s="11" t="s">
        <v>55</v>
      </c>
      <c r="I53" s="16"/>
      <c r="J53" s="25"/>
    </row>
    <row r="54" spans="1:10" ht="57.75" customHeight="1">
      <c r="A54" s="7"/>
      <c r="B54" s="8">
        <v>50</v>
      </c>
      <c r="C54" s="9">
        <v>36.54</v>
      </c>
      <c r="D54" s="9">
        <f t="shared" si="0"/>
        <v>260.50200000000001</v>
      </c>
      <c r="E54" s="10" t="s">
        <v>70</v>
      </c>
      <c r="F54" s="11" t="s">
        <v>8</v>
      </c>
      <c r="G54" s="8" t="s">
        <v>32</v>
      </c>
      <c r="H54" s="10" t="s">
        <v>61</v>
      </c>
      <c r="I54" s="17" t="s">
        <v>103</v>
      </c>
      <c r="J54" s="25"/>
    </row>
    <row r="55" spans="1:10" ht="20.100000000000001" customHeight="1">
      <c r="A55" s="7"/>
      <c r="B55" s="8">
        <v>51</v>
      </c>
      <c r="C55" s="9">
        <v>0.87</v>
      </c>
      <c r="D55" s="9">
        <f t="shared" si="0"/>
        <v>261.37200000000001</v>
      </c>
      <c r="E55" s="10" t="s">
        <v>70</v>
      </c>
      <c r="F55" s="11" t="s">
        <v>4</v>
      </c>
      <c r="G55" s="8" t="s">
        <v>31</v>
      </c>
      <c r="H55" s="10" t="s">
        <v>61</v>
      </c>
      <c r="I55" s="16" t="s">
        <v>104</v>
      </c>
      <c r="J55" s="25"/>
    </row>
    <row r="56" spans="1:10" ht="20.100000000000001" customHeight="1">
      <c r="A56" s="7"/>
      <c r="B56" s="8">
        <v>52</v>
      </c>
      <c r="C56" s="9">
        <v>6.39</v>
      </c>
      <c r="D56" s="9">
        <f t="shared" si="0"/>
        <v>267.762</v>
      </c>
      <c r="E56" s="10" t="s">
        <v>70</v>
      </c>
      <c r="F56" s="11" t="s">
        <v>8</v>
      </c>
      <c r="G56" s="8" t="s">
        <v>30</v>
      </c>
      <c r="H56" s="10" t="s">
        <v>59</v>
      </c>
      <c r="I56" s="16"/>
      <c r="J56" s="25"/>
    </row>
    <row r="57" spans="1:10" ht="20.100000000000001" customHeight="1">
      <c r="A57" s="7"/>
      <c r="B57" s="8">
        <v>53</v>
      </c>
      <c r="C57" s="9">
        <v>0.9</v>
      </c>
      <c r="D57" s="9">
        <f t="shared" si="0"/>
        <v>268.66199999999998</v>
      </c>
      <c r="E57" s="13" t="s">
        <v>18</v>
      </c>
      <c r="F57" s="11" t="s">
        <v>8</v>
      </c>
      <c r="G57" s="8" t="s">
        <v>32</v>
      </c>
      <c r="H57" s="10" t="s">
        <v>59</v>
      </c>
      <c r="I57" s="16"/>
      <c r="J57" s="25"/>
    </row>
    <row r="58" spans="1:10" ht="20.100000000000001" customHeight="1">
      <c r="A58" s="7"/>
      <c r="B58" s="8">
        <v>54</v>
      </c>
      <c r="C58" s="9">
        <v>7.51</v>
      </c>
      <c r="D58" s="9">
        <f t="shared" si="0"/>
        <v>276.17199999999997</v>
      </c>
      <c r="E58" s="13" t="s">
        <v>17</v>
      </c>
      <c r="F58" s="11" t="s">
        <v>4</v>
      </c>
      <c r="G58" s="8" t="s">
        <v>31</v>
      </c>
      <c r="H58" s="10" t="s">
        <v>59</v>
      </c>
      <c r="I58" s="16"/>
      <c r="J58" s="25"/>
    </row>
    <row r="59" spans="1:10" ht="20.100000000000001" customHeight="1">
      <c r="A59" s="7"/>
      <c r="B59" s="8">
        <v>55</v>
      </c>
      <c r="C59" s="9">
        <v>3.06</v>
      </c>
      <c r="D59" s="9">
        <f t="shared" si="0"/>
        <v>279.23199999999997</v>
      </c>
      <c r="E59" s="13" t="s">
        <v>15</v>
      </c>
      <c r="F59" s="11" t="s">
        <v>5</v>
      </c>
      <c r="G59" s="8" t="s">
        <v>30</v>
      </c>
      <c r="H59" s="10" t="s">
        <v>56</v>
      </c>
      <c r="I59" s="16" t="s">
        <v>49</v>
      </c>
      <c r="J59" s="25"/>
    </row>
    <row r="60" spans="1:10" ht="20.100000000000001" customHeight="1">
      <c r="A60" s="7"/>
      <c r="B60" s="8">
        <v>56</v>
      </c>
      <c r="C60" s="9">
        <v>0.123</v>
      </c>
      <c r="D60" s="9">
        <f t="shared" si="0"/>
        <v>279.35499999999996</v>
      </c>
      <c r="E60" s="13" t="s">
        <v>14</v>
      </c>
      <c r="F60" s="11" t="s">
        <v>5</v>
      </c>
      <c r="G60" s="8" t="s">
        <v>32</v>
      </c>
      <c r="H60" s="10" t="s">
        <v>56</v>
      </c>
      <c r="I60" s="16"/>
      <c r="J60" s="25"/>
    </row>
    <row r="61" spans="1:10" ht="20.100000000000001" customHeight="1">
      <c r="A61" s="7"/>
      <c r="B61" s="8">
        <v>57</v>
      </c>
      <c r="C61" s="9">
        <v>0.36</v>
      </c>
      <c r="D61" s="9">
        <f t="shared" si="0"/>
        <v>279.71499999999997</v>
      </c>
      <c r="E61" s="10" t="s">
        <v>70</v>
      </c>
      <c r="F61" s="11" t="s">
        <v>10</v>
      </c>
      <c r="G61" s="8" t="s">
        <v>31</v>
      </c>
      <c r="H61" s="10" t="s">
        <v>56</v>
      </c>
      <c r="I61" s="16"/>
      <c r="J61" s="25"/>
    </row>
    <row r="62" spans="1:10" ht="20.100000000000001" customHeight="1">
      <c r="A62" s="7"/>
      <c r="B62" s="8">
        <v>58</v>
      </c>
      <c r="C62" s="9">
        <v>0.61</v>
      </c>
      <c r="D62" s="9">
        <f t="shared" si="0"/>
        <v>280.32499999999999</v>
      </c>
      <c r="E62" s="13" t="s">
        <v>12</v>
      </c>
      <c r="F62" s="11" t="s">
        <v>5</v>
      </c>
      <c r="G62" s="8" t="s">
        <v>32</v>
      </c>
      <c r="H62" s="10" t="s">
        <v>56</v>
      </c>
      <c r="I62" s="16"/>
      <c r="J62" s="25"/>
    </row>
    <row r="63" spans="1:10" ht="35.1" customHeight="1">
      <c r="A63" s="7"/>
      <c r="B63" s="42">
        <v>59</v>
      </c>
      <c r="C63" s="41">
        <v>0.36</v>
      </c>
      <c r="D63" s="41">
        <f>D62+C63</f>
        <v>280.685</v>
      </c>
      <c r="E63" s="46" t="s">
        <v>116</v>
      </c>
      <c r="F63" s="37"/>
      <c r="G63" s="42" t="s">
        <v>31</v>
      </c>
      <c r="H63" s="45" t="s">
        <v>56</v>
      </c>
      <c r="I63" s="43" t="s">
        <v>84</v>
      </c>
      <c r="J63" s="37" t="s">
        <v>118</v>
      </c>
    </row>
    <row r="64" spans="1:10" ht="20.100000000000001" customHeight="1">
      <c r="A64" s="7"/>
      <c r="B64" s="42"/>
      <c r="C64" s="41"/>
      <c r="D64" s="41"/>
      <c r="E64" s="33" t="s">
        <v>11</v>
      </c>
      <c r="F64" s="29" t="s">
        <v>10</v>
      </c>
      <c r="G64" s="42"/>
      <c r="H64" s="45"/>
      <c r="I64" s="44"/>
      <c r="J64" s="37"/>
    </row>
    <row r="65" spans="1:10" ht="20.100000000000001" customHeight="1">
      <c r="A65" s="7"/>
      <c r="B65" s="8">
        <v>60</v>
      </c>
      <c r="C65" s="9">
        <v>4.87</v>
      </c>
      <c r="D65" s="9">
        <f>C65+D63</f>
        <v>285.55500000000001</v>
      </c>
      <c r="E65" s="10" t="s">
        <v>70</v>
      </c>
      <c r="F65" s="11" t="s">
        <v>10</v>
      </c>
      <c r="G65" s="8" t="s">
        <v>30</v>
      </c>
      <c r="H65" s="10" t="s">
        <v>56</v>
      </c>
      <c r="I65" s="16"/>
      <c r="J65" s="25"/>
    </row>
    <row r="66" spans="1:10" ht="20.100000000000001" customHeight="1">
      <c r="A66" s="7"/>
      <c r="B66" s="8">
        <v>61</v>
      </c>
      <c r="C66" s="9">
        <v>2.3199999999999998</v>
      </c>
      <c r="D66" s="9">
        <f>C66+D65</f>
        <v>287.875</v>
      </c>
      <c r="E66" s="10"/>
      <c r="F66" s="11" t="s">
        <v>1</v>
      </c>
      <c r="G66" s="8" t="s">
        <v>31</v>
      </c>
      <c r="H66" s="10" t="s">
        <v>56</v>
      </c>
      <c r="I66" s="16" t="s">
        <v>71</v>
      </c>
      <c r="J66" s="25"/>
    </row>
    <row r="67" spans="1:10" ht="20.100000000000001" customHeight="1">
      <c r="A67" s="7"/>
      <c r="B67" s="8">
        <v>62</v>
      </c>
      <c r="C67" s="9">
        <v>1.25</v>
      </c>
      <c r="D67" s="9">
        <f t="shared" ref="D67:D72" si="1">C67+D66</f>
        <v>289.125</v>
      </c>
      <c r="E67" s="10" t="s">
        <v>70</v>
      </c>
      <c r="F67" s="11" t="s">
        <v>36</v>
      </c>
      <c r="G67" s="8" t="s">
        <v>30</v>
      </c>
      <c r="H67" s="10" t="s">
        <v>56</v>
      </c>
      <c r="I67" s="16" t="s">
        <v>90</v>
      </c>
      <c r="J67" s="25"/>
    </row>
    <row r="68" spans="1:10" ht="20.100000000000001" customHeight="1">
      <c r="A68" s="7"/>
      <c r="B68" s="8">
        <v>63</v>
      </c>
      <c r="C68" s="9">
        <v>0.71</v>
      </c>
      <c r="D68" s="9">
        <f t="shared" si="1"/>
        <v>289.83499999999998</v>
      </c>
      <c r="E68" s="10" t="s">
        <v>70</v>
      </c>
      <c r="F68" s="11" t="s">
        <v>8</v>
      </c>
      <c r="G68" s="8" t="s">
        <v>32</v>
      </c>
      <c r="H68" s="10" t="s">
        <v>34</v>
      </c>
      <c r="I68" s="16"/>
      <c r="J68" s="25"/>
    </row>
    <row r="69" spans="1:10" ht="20.100000000000001" customHeight="1">
      <c r="A69" s="7"/>
      <c r="B69" s="8">
        <v>64</v>
      </c>
      <c r="C69" s="9">
        <v>3.38</v>
      </c>
      <c r="D69" s="9">
        <f t="shared" si="1"/>
        <v>293.21499999999997</v>
      </c>
      <c r="E69" s="10" t="s">
        <v>70</v>
      </c>
      <c r="F69" s="11" t="s">
        <v>4</v>
      </c>
      <c r="G69" s="8" t="s">
        <v>32</v>
      </c>
      <c r="H69" s="10" t="s">
        <v>55</v>
      </c>
      <c r="I69" s="16"/>
      <c r="J69" s="25"/>
    </row>
    <row r="70" spans="1:10" ht="20.100000000000001" customHeight="1">
      <c r="A70" s="7"/>
      <c r="B70" s="8">
        <v>65</v>
      </c>
      <c r="C70" s="9">
        <v>7.79</v>
      </c>
      <c r="D70" s="9">
        <f t="shared" si="1"/>
        <v>301.005</v>
      </c>
      <c r="E70" s="13" t="s">
        <v>9</v>
      </c>
      <c r="F70" s="11" t="s">
        <v>1</v>
      </c>
      <c r="G70" s="8" t="s">
        <v>32</v>
      </c>
      <c r="H70" s="10" t="s">
        <v>55</v>
      </c>
      <c r="I70" s="16"/>
      <c r="J70" s="25"/>
    </row>
    <row r="71" spans="1:10" ht="20.100000000000001" customHeight="1">
      <c r="A71" s="7"/>
      <c r="B71" s="8">
        <v>66</v>
      </c>
      <c r="C71" s="9">
        <v>0.5</v>
      </c>
      <c r="D71" s="9">
        <f t="shared" si="1"/>
        <v>301.505</v>
      </c>
      <c r="E71" s="13" t="s">
        <v>7</v>
      </c>
      <c r="F71" s="11" t="s">
        <v>10</v>
      </c>
      <c r="G71" s="8" t="s">
        <v>30</v>
      </c>
      <c r="H71" s="10" t="s">
        <v>55</v>
      </c>
      <c r="I71" s="16"/>
      <c r="J71" s="25"/>
    </row>
    <row r="72" spans="1:10" ht="35.1" customHeight="1">
      <c r="A72" s="7"/>
      <c r="B72" s="27">
        <v>67</v>
      </c>
      <c r="C72" s="28">
        <v>0.78</v>
      </c>
      <c r="D72" s="28">
        <f t="shared" si="1"/>
        <v>302.28499999999997</v>
      </c>
      <c r="E72" s="38" t="s">
        <v>83</v>
      </c>
      <c r="F72" s="39"/>
      <c r="G72" s="39"/>
      <c r="H72" s="40"/>
      <c r="I72" s="32" t="s">
        <v>84</v>
      </c>
      <c r="J72" s="34" t="s">
        <v>119</v>
      </c>
    </row>
    <row r="73" spans="1:10" ht="20.100000000000001" customHeight="1">
      <c r="G73" s="22"/>
    </row>
    <row r="74" spans="1:10" ht="20.100000000000001" customHeight="1">
      <c r="H74" s="19"/>
    </row>
  </sheetData>
  <mergeCells count="21">
    <mergeCell ref="E63:F63"/>
    <mergeCell ref="G63:G64"/>
    <mergeCell ref="B1:J1"/>
    <mergeCell ref="C2:D2"/>
    <mergeCell ref="I3:J3"/>
    <mergeCell ref="E26:F26"/>
    <mergeCell ref="E36:F36"/>
    <mergeCell ref="E4:F4"/>
    <mergeCell ref="B49:B50"/>
    <mergeCell ref="C49:C50"/>
    <mergeCell ref="D49:D50"/>
    <mergeCell ref="J63:J64"/>
    <mergeCell ref="E72:H72"/>
    <mergeCell ref="C63:C64"/>
    <mergeCell ref="D63:D64"/>
    <mergeCell ref="B63:B64"/>
    <mergeCell ref="I63:I64"/>
    <mergeCell ref="H63:H64"/>
    <mergeCell ref="J49:J50"/>
    <mergeCell ref="E49:H49"/>
    <mergeCell ref="E42:F42"/>
  </mergeCells>
  <phoneticPr fontId="1"/>
  <dataValidations count="2">
    <dataValidation type="list" allowBlank="1" showInputMessage="1" showErrorMessage="1" sqref="F64:F71 F50:F62 F43:F48 F37:F41 F27:F35 F5:F25">
      <formula1>$N$1:$N$8</formula1>
    </dataValidation>
    <dataValidation type="list" allowBlank="1" showInputMessage="1" showErrorMessage="1" sqref="G65:G71 G43:G48 G50:G63 G4:G41">
      <formula1>$M$1:$M$7</formula1>
    </dataValidation>
  </dataValidations>
  <pageMargins left="0.23622047244094491" right="0.23622047244094491" top="0.74803149606299213" bottom="0.74803149606299213" header="0.31496062992125984" footer="0.31496062992125984"/>
  <pageSetup paperSize="9" scale="94" orientation="landscape" horizontalDpi="1200" verticalDpi="0" r:id="rId1"/>
  <rowBreaks count="2" manualBreakCount="2">
    <brk id="25" max="10" man="1"/>
    <brk id="50" max="10" man="1"/>
  </rowBreaks>
  <colBreaks count="1" manualBreakCount="1">
    <brk id="12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2014-08-11T11:21:40Z</cp:lastPrinted>
  <dcterms:created xsi:type="dcterms:W3CDTF">2012-11-02T10:24:19Z</dcterms:created>
  <dcterms:modified xsi:type="dcterms:W3CDTF">2014-08-11T11:30:33Z</dcterms:modified>
</cp:coreProperties>
</file>